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255" windowWidth="12165" windowHeight="9435" activeTab="0"/>
  </bookViews>
  <sheets>
    <sheet name="Металлопрокат" sheetId="1" r:id="rId1"/>
    <sheet name="Услуги" sheetId="2" r:id="rId2"/>
  </sheets>
  <definedNames/>
  <calcPr fullCalcOnLoad="1"/>
</workbook>
</file>

<file path=xl/sharedStrings.xml><?xml version="1.0" encoding="utf-8"?>
<sst xmlns="http://schemas.openxmlformats.org/spreadsheetml/2006/main" count="282" uniqueCount="178">
  <si>
    <t xml:space="preserve">                </t>
  </si>
  <si>
    <t>Сортамент</t>
  </si>
  <si>
    <t>Цена (руб/т)</t>
  </si>
  <si>
    <t>За лист</t>
  </si>
  <si>
    <t>От листа</t>
  </si>
  <si>
    <t>От пачки</t>
  </si>
  <si>
    <t>9045-93</t>
  </si>
  <si>
    <t>Марка 08 пс/сп</t>
  </si>
  <si>
    <t>НЛМК,</t>
  </si>
  <si>
    <t xml:space="preserve"> </t>
  </si>
  <si>
    <t>0.6х1250х2500</t>
  </si>
  <si>
    <t>0.7х1250х2500</t>
  </si>
  <si>
    <t>0.8х1250х2500</t>
  </si>
  <si>
    <t>1.0х1250х2500</t>
  </si>
  <si>
    <t>1.2х1250х2500</t>
  </si>
  <si>
    <t>2.0х1250х2500</t>
  </si>
  <si>
    <t>2.5х1250х2500</t>
  </si>
  <si>
    <t>3.0х1250х2500</t>
  </si>
  <si>
    <t>Ст 3 сп/пс</t>
  </si>
  <si>
    <t>30-210</t>
  </si>
  <si>
    <t>20-100</t>
  </si>
  <si>
    <t xml:space="preserve">Наименование
металлопроката
</t>
  </si>
  <si>
    <t>14637-89</t>
  </si>
  <si>
    <t>Лист х/к ГОСТ</t>
  </si>
  <si>
    <t>Лист г/к ГОСТ</t>
  </si>
  <si>
    <t>Рулонная сталь</t>
  </si>
  <si>
    <t xml:space="preserve"> х/к ст 08пс/сп</t>
  </si>
  <si>
    <t>0.7х1250</t>
  </si>
  <si>
    <t>0.8х1250</t>
  </si>
  <si>
    <t>1.0х1250</t>
  </si>
  <si>
    <t>1.2х1250</t>
  </si>
  <si>
    <t>1.5х1250</t>
  </si>
  <si>
    <t>2.0х1250</t>
  </si>
  <si>
    <t>16523-97</t>
  </si>
  <si>
    <t>3.0х1500х3000</t>
  </si>
  <si>
    <t>6.0х1500х3000</t>
  </si>
  <si>
    <t>info@psmetall.com</t>
  </si>
  <si>
    <t xml:space="preserve">  ООО "ПРОМСТРОЙМЕТАЛЛ"</t>
  </si>
  <si>
    <t xml:space="preserve">       Производим продольно-поперечную резку рулонной стали до 4мм</t>
  </si>
  <si>
    <r>
      <t xml:space="preserve">                </t>
    </r>
    <r>
      <rPr>
        <b/>
        <u val="single"/>
        <sz val="12"/>
        <color indexed="12"/>
        <rFont val="Arial Cyr"/>
        <family val="0"/>
      </rPr>
      <t>www.psmetall.com</t>
    </r>
  </si>
  <si>
    <t xml:space="preserve"> Сталь тонколистовая оцинкованная, ГОСТ 14918-80</t>
  </si>
  <si>
    <r>
      <t>Рулоны</t>
    </r>
    <r>
      <rPr>
        <sz val="8"/>
        <rFont val="Arial Cyr"/>
        <family val="0"/>
      </rPr>
      <t xml:space="preserve"> х1250</t>
    </r>
  </si>
  <si>
    <r>
      <t xml:space="preserve">Листы </t>
    </r>
    <r>
      <rPr>
        <sz val="8"/>
        <rFont val="Arial Cyr"/>
        <family val="0"/>
      </rPr>
      <t>1250х2500</t>
    </r>
  </si>
  <si>
    <t xml:space="preserve"> Сталь</t>
  </si>
  <si>
    <t>оцинкованная</t>
  </si>
  <si>
    <t>ГОСТ 14918-80</t>
  </si>
  <si>
    <t>5.0х1500х3000</t>
  </si>
  <si>
    <t>0.9х1250</t>
  </si>
  <si>
    <t>Р52246-04</t>
  </si>
  <si>
    <t xml:space="preserve"> 4х1500х6000 р./ч.</t>
  </si>
  <si>
    <t xml:space="preserve"> 4х1500х3000 р./ч.</t>
  </si>
  <si>
    <t>Толщина листового металла, мм.</t>
  </si>
  <si>
    <t>1</t>
  </si>
  <si>
    <t>1,5</t>
  </si>
  <si>
    <t>2</t>
  </si>
  <si>
    <t>3</t>
  </si>
  <si>
    <t>4</t>
  </si>
  <si>
    <t>Карточка нестандарт от 5 тонн</t>
  </si>
  <si>
    <t>Карточка нестандарт 2.5-5 тонн</t>
  </si>
  <si>
    <t>Карточка нестандарт до 2.5 тонн</t>
  </si>
  <si>
    <t>Наши услуги</t>
  </si>
  <si>
    <t>Чёрная сталь</t>
  </si>
  <si>
    <t>Нерж. сталь</t>
  </si>
  <si>
    <t>Толшина,мм</t>
  </si>
  <si>
    <t xml:space="preserve">4.0 / 5.0 / 6.0 травл. </t>
  </si>
  <si>
    <t>(х/к) 08пс</t>
  </si>
  <si>
    <t>0.6х1250х…</t>
  </si>
  <si>
    <t>0.7х1250х…</t>
  </si>
  <si>
    <t>0.8х1250х…</t>
  </si>
  <si>
    <t>0.9х1250х…</t>
  </si>
  <si>
    <t>1.0х1250х…</t>
  </si>
  <si>
    <t>1.2х1250х…</t>
  </si>
  <si>
    <t>1.5х1250х…</t>
  </si>
  <si>
    <t>2.0х1250х…</t>
  </si>
  <si>
    <t xml:space="preserve">Лист рифлёный </t>
  </si>
  <si>
    <t xml:space="preserve">ст 3пс/сп </t>
  </si>
  <si>
    <t>ГОСТ 8568-77</t>
  </si>
  <si>
    <r>
      <t xml:space="preserve">Гибка листовых заготовок </t>
    </r>
    <r>
      <rPr>
        <b/>
        <sz val="8"/>
        <rFont val="Times New Roman"/>
        <family val="1"/>
      </rPr>
      <t>за 1 гиб, в рублях с учётом НДС</t>
    </r>
  </si>
  <si>
    <r>
      <rPr>
        <b/>
        <sz val="12"/>
        <rFont val="Times New Roman"/>
        <family val="1"/>
      </rPr>
      <t xml:space="preserve">Лазерный раскрой </t>
    </r>
    <r>
      <rPr>
        <b/>
        <sz val="14"/>
        <rFont val="Arial Cyr"/>
        <family val="0"/>
      </rPr>
      <t xml:space="preserve">    </t>
    </r>
    <r>
      <rPr>
        <b/>
        <sz val="8"/>
        <rFont val="Times New Roman"/>
        <family val="1"/>
      </rPr>
      <t>за погонный метр, в рублях с учётом НДС   (лазер, плазма)</t>
    </r>
  </si>
  <si>
    <t>До 500 мм</t>
  </si>
  <si>
    <t>501-1500 мм</t>
  </si>
  <si>
    <t>1501-2500 мм</t>
  </si>
  <si>
    <t>2501-3000 мм</t>
  </si>
  <si>
    <t xml:space="preserve">Длина заготовки </t>
  </si>
  <si>
    <t>6 -12</t>
  </si>
  <si>
    <t>Расчёт стоимости гибочных операций производится индивидуально согласно тех. заданию заказчика. Применяются повышающие коэффициенты в случае если для изготовления одной детали задействованы 2 и более рабочих. Минимальная стоимость заказа 1800р.</t>
  </si>
  <si>
    <t>Склад:  Дорога на Турухтанные острова 26 корп. 5</t>
  </si>
  <si>
    <r>
      <t xml:space="preserve">  </t>
    </r>
    <r>
      <rPr>
        <sz val="12"/>
        <rFont val="Arial Cyr"/>
        <family val="0"/>
      </rPr>
      <t xml:space="preserve">  </t>
    </r>
    <r>
      <rPr>
        <sz val="12"/>
        <rFont val="Arial"/>
        <family val="2"/>
      </rPr>
      <t xml:space="preserve">т. 8 /812/  </t>
    </r>
    <r>
      <rPr>
        <b/>
        <sz val="12"/>
        <rFont val="Arial"/>
        <family val="2"/>
      </rPr>
      <t>777-01-20  многок</t>
    </r>
  </si>
  <si>
    <t>Производим продольно-поперечную резку рулонной стали до 4мм.</t>
  </si>
  <si>
    <t>Осуществляем доставку; резку в размер; правку листовых заготовок после термической резки; гибкая система скидок.</t>
  </si>
  <si>
    <t>10х1500х3000</t>
  </si>
  <si>
    <t>10х1500х6000</t>
  </si>
  <si>
    <t>8.0х1500х6000</t>
  </si>
  <si>
    <t>8.0х1500х3000</t>
  </si>
  <si>
    <t>16х1600х6000</t>
  </si>
  <si>
    <t>Оцинкованная сталь</t>
  </si>
  <si>
    <t>3.0х1020х3000</t>
  </si>
  <si>
    <t>4.0х1500х3000</t>
  </si>
  <si>
    <t>Рубка на гильотинных ножницах 1 руб, в рублях с учётом НДС</t>
  </si>
  <si>
    <t>Длина руба</t>
  </si>
  <si>
    <t>Расчёт стоимости рубки производится индивидуально согласно тех. заданию заказчика. Применяются повышающие коэффициенты в случае если для изготовления одной детали задействованы 2 и более рабочих. Минимальная стоимость заказа 1800р.</t>
  </si>
  <si>
    <t>Катет</t>
  </si>
  <si>
    <t>№2 Толщина &lt;=3мм</t>
  </si>
  <si>
    <t>№3-5 Толщина 4..5мм</t>
  </si>
  <si>
    <t>Сварочные работы Стоимость 1м/п</t>
  </si>
  <si>
    <t>Расчёт стоимости сварочных работ производится индивидуально согласно тех.заданию заказчика. Минимальная стоимость заказа 2000р</t>
  </si>
  <si>
    <t>№6-8 Толщина 6..10мм</t>
  </si>
  <si>
    <r>
      <t xml:space="preserve">Тел.  </t>
    </r>
    <r>
      <rPr>
        <b/>
        <sz val="12"/>
        <rFont val="Arial"/>
        <family val="2"/>
      </rPr>
      <t xml:space="preserve">777-01-20 многок </t>
    </r>
    <r>
      <rPr>
        <sz val="12"/>
        <rFont val="Arial"/>
        <family val="2"/>
      </rPr>
      <t xml:space="preserve">      Ф. </t>
    </r>
    <r>
      <rPr>
        <b/>
        <sz val="12"/>
        <rFont val="Arial"/>
        <family val="2"/>
      </rPr>
      <t>337-56-52</t>
    </r>
    <r>
      <rPr>
        <sz val="12"/>
        <rFont val="Arial"/>
        <family val="2"/>
      </rPr>
      <t xml:space="preserve">         </t>
    </r>
  </si>
  <si>
    <t xml:space="preserve">Санкт-Петербург,  Витебский пр.11   </t>
  </si>
  <si>
    <t>4.0х1500х6000</t>
  </si>
  <si>
    <t>1.5х1250х2500</t>
  </si>
  <si>
    <t>При заказе менее 0,5тн на каждую толщину, приплата за малотоннажность на каждую толщину 1000р к сумме счёта</t>
  </si>
  <si>
    <t>183/125</t>
  </si>
  <si>
    <t>190/130</t>
  </si>
  <si>
    <t>200/130</t>
  </si>
  <si>
    <t>274/180</t>
  </si>
  <si>
    <r>
      <t xml:space="preserve">Сталь </t>
    </r>
    <r>
      <rPr>
        <b/>
        <sz val="10"/>
        <color indexed="10"/>
        <rFont val="Arial"/>
        <family val="2"/>
      </rPr>
      <t>черная</t>
    </r>
    <r>
      <rPr>
        <b/>
        <sz val="7"/>
        <color indexed="63"/>
        <rFont val="Arial"/>
        <family val="2"/>
      </rPr>
      <t>, погонный метр</t>
    </r>
  </si>
  <si>
    <r>
      <rPr>
        <b/>
        <sz val="10"/>
        <color indexed="10"/>
        <rFont val="Arial"/>
        <family val="2"/>
      </rPr>
      <t>Оцинковка</t>
    </r>
    <r>
      <rPr>
        <b/>
        <sz val="7"/>
        <color indexed="63"/>
        <rFont val="Arial"/>
        <family val="2"/>
      </rPr>
      <t xml:space="preserve"> Цена, р/м.п.</t>
    </r>
  </si>
  <si>
    <r>
      <t xml:space="preserve">Сталь </t>
    </r>
    <r>
      <rPr>
        <b/>
        <sz val="10"/>
        <color indexed="10"/>
        <rFont val="Arial"/>
        <family val="2"/>
      </rPr>
      <t>нерж</t>
    </r>
    <r>
      <rPr>
        <b/>
        <sz val="7"/>
        <color indexed="63"/>
        <rFont val="Arial"/>
        <family val="2"/>
      </rPr>
      <t xml:space="preserve"> Цена, р/м.п.</t>
    </r>
  </si>
  <si>
    <r>
      <rPr>
        <b/>
        <sz val="10"/>
        <color indexed="10"/>
        <rFont val="Arial"/>
        <family val="2"/>
      </rPr>
      <t>Алюминий</t>
    </r>
    <r>
      <rPr>
        <b/>
        <sz val="7"/>
        <color indexed="63"/>
        <rFont val="Arial"/>
        <family val="2"/>
      </rPr>
      <t xml:space="preserve"> Цена, р/м.п.</t>
    </r>
  </si>
  <si>
    <t>36</t>
  </si>
  <si>
    <t>Скидка от базового прайса</t>
  </si>
  <si>
    <r>
      <rPr>
        <b/>
        <sz val="10"/>
        <color indexed="10"/>
        <rFont val="Arial"/>
        <family val="2"/>
      </rPr>
      <t>Время</t>
    </r>
    <r>
      <rPr>
        <b/>
        <sz val="7"/>
        <color indexed="63"/>
        <rFont val="Arial"/>
        <family val="2"/>
      </rPr>
      <t xml:space="preserve"> резки &gt;=8ч.</t>
    </r>
  </si>
  <si>
    <r>
      <rPr>
        <b/>
        <sz val="10"/>
        <color indexed="10"/>
        <rFont val="Arial"/>
        <family val="2"/>
      </rPr>
      <t>Время</t>
    </r>
    <r>
      <rPr>
        <b/>
        <sz val="7"/>
        <color indexed="63"/>
        <rFont val="Arial"/>
        <family val="2"/>
      </rPr>
      <t xml:space="preserve"> резки &gt;=16ч.</t>
    </r>
  </si>
  <si>
    <r>
      <rPr>
        <b/>
        <sz val="10"/>
        <color indexed="10"/>
        <rFont val="Arial"/>
        <family val="2"/>
      </rPr>
      <t>Время</t>
    </r>
    <r>
      <rPr>
        <b/>
        <sz val="7"/>
        <color indexed="63"/>
        <rFont val="Arial"/>
        <family val="2"/>
      </rPr>
      <t xml:space="preserve"> резки &gt;=50ч.</t>
    </r>
  </si>
  <si>
    <r>
      <t xml:space="preserve">Сталь </t>
    </r>
    <r>
      <rPr>
        <b/>
        <sz val="10"/>
        <color indexed="10"/>
        <rFont val="Arial"/>
        <family val="2"/>
      </rPr>
      <t>черная</t>
    </r>
  </si>
  <si>
    <t xml:space="preserve">10 - 40 </t>
  </si>
  <si>
    <t>6.0х1500х6000</t>
  </si>
  <si>
    <r>
      <rPr>
        <b/>
        <sz val="10"/>
        <color indexed="10"/>
        <rFont val="Arial"/>
        <family val="2"/>
      </rPr>
      <t>Время</t>
    </r>
    <r>
      <rPr>
        <b/>
        <sz val="7"/>
        <color indexed="63"/>
        <rFont val="Arial"/>
        <family val="2"/>
      </rPr>
      <t xml:space="preserve"> резки &gt;=5ч.</t>
    </r>
  </si>
  <si>
    <r>
      <rPr>
        <b/>
        <sz val="10"/>
        <color indexed="10"/>
        <rFont val="Arial"/>
        <family val="2"/>
      </rPr>
      <t>Оцинковк</t>
    </r>
    <r>
      <rPr>
        <b/>
        <sz val="10"/>
        <color indexed="10"/>
        <rFont val="Arial"/>
        <family val="2"/>
      </rPr>
      <t>а, Нерж, Алюминий</t>
    </r>
  </si>
  <si>
    <t>1,5 Zn275</t>
  </si>
  <si>
    <t>1,0 Zn275</t>
  </si>
  <si>
    <t>2,0 Zn275</t>
  </si>
  <si>
    <t>12х1500х6000</t>
  </si>
  <si>
    <t>3.0х1500х6000</t>
  </si>
  <si>
    <t>5.0х1500х6000</t>
  </si>
  <si>
    <r>
      <t xml:space="preserve">       </t>
    </r>
    <r>
      <rPr>
        <b/>
        <sz val="10"/>
        <color indexed="10"/>
        <rFont val="Arial Cyr"/>
        <family val="0"/>
      </rPr>
      <t>Лазерный/плазменный раскрой листового проката, листогибочные работы</t>
    </r>
  </si>
  <si>
    <t>51.000</t>
  </si>
  <si>
    <t>50.500</t>
  </si>
  <si>
    <t>51.500</t>
  </si>
  <si>
    <t>50.800</t>
  </si>
  <si>
    <t>49.600</t>
  </si>
  <si>
    <t>49.900</t>
  </si>
  <si>
    <t>50.000</t>
  </si>
  <si>
    <t>63.900</t>
  </si>
  <si>
    <t>63.300</t>
  </si>
  <si>
    <t>62.700</t>
  </si>
  <si>
    <t>1,2 Zn275</t>
  </si>
  <si>
    <t>52.500</t>
  </si>
  <si>
    <t>51.800</t>
  </si>
  <si>
    <t>50.300</t>
  </si>
  <si>
    <t>64.500</t>
  </si>
  <si>
    <t>62.800</t>
  </si>
  <si>
    <t>62.100</t>
  </si>
  <si>
    <t>52.000</t>
  </si>
  <si>
    <t>59.900</t>
  </si>
  <si>
    <t>58.900</t>
  </si>
  <si>
    <t>58.300</t>
  </si>
  <si>
    <t>48.000</t>
  </si>
  <si>
    <t>47.800</t>
  </si>
  <si>
    <t>57.700</t>
  </si>
  <si>
    <t>59.200</t>
  </si>
  <si>
    <t>59.800</t>
  </si>
  <si>
    <t>58.200</t>
  </si>
  <si>
    <t>59.300</t>
  </si>
  <si>
    <t>58.600</t>
  </si>
  <si>
    <t>57.600</t>
  </si>
  <si>
    <t>44.500</t>
  </si>
  <si>
    <t>44.800</t>
  </si>
  <si>
    <t>44.300</t>
  </si>
  <si>
    <t>44.600</t>
  </si>
  <si>
    <t>51.200</t>
  </si>
  <si>
    <t>50.900</t>
  </si>
  <si>
    <t>51.700</t>
  </si>
  <si>
    <t>51.400</t>
  </si>
  <si>
    <t>51.900</t>
  </si>
  <si>
    <t>50.700</t>
  </si>
  <si>
    <t>50.600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</si>
</sst>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61">
    <font>
      <sz val="10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4"/>
      <name val="Times New Roman"/>
      <family val="1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b/>
      <u val="single"/>
      <sz val="12"/>
      <color indexed="12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b/>
      <sz val="12"/>
      <color indexed="12"/>
      <name val="Arial Cyr"/>
      <family val="0"/>
    </font>
    <font>
      <b/>
      <sz val="7"/>
      <color indexed="63"/>
      <name val="Arial"/>
      <family val="2"/>
    </font>
    <font>
      <sz val="7"/>
      <color indexed="63"/>
      <name val="Arial"/>
      <family val="2"/>
    </font>
    <font>
      <b/>
      <sz val="14"/>
      <name val="Arial Cyr"/>
      <family val="0"/>
    </font>
    <font>
      <b/>
      <sz val="10"/>
      <color indexed="10"/>
      <name val="Arial Cyr"/>
      <family val="0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b/>
      <sz val="9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/>
      <right/>
      <top/>
      <bottom style="medium">
        <color indexed="63"/>
      </bottom>
    </border>
    <border>
      <left style="medium">
        <color indexed="63"/>
      </left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 horizontal="left" indent="15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8" fillId="0" borderId="0" xfId="42" applyFont="1" applyAlignment="1" applyProtection="1">
      <alignment/>
      <protection/>
    </xf>
    <xf numFmtId="0" fontId="15" fillId="0" borderId="17" xfId="0" applyFont="1" applyBorder="1" applyAlignment="1">
      <alignment/>
    </xf>
    <xf numFmtId="0" fontId="14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/>
    </xf>
    <xf numFmtId="0" fontId="14" fillId="0" borderId="2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wrapText="1"/>
    </xf>
    <xf numFmtId="0" fontId="14" fillId="0" borderId="23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/>
    </xf>
    <xf numFmtId="0" fontId="14" fillId="0" borderId="24" xfId="0" applyFont="1" applyBorder="1" applyAlignment="1">
      <alignment horizontal="center" vertical="top" wrapText="1"/>
    </xf>
    <xf numFmtId="0" fontId="15" fillId="0" borderId="25" xfId="0" applyFont="1" applyBorder="1" applyAlignment="1">
      <alignment/>
    </xf>
    <xf numFmtId="0" fontId="14" fillId="0" borderId="26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5" fillId="0" borderId="32" xfId="0" applyFont="1" applyBorder="1" applyAlignment="1">
      <alignment wrapText="1"/>
    </xf>
    <xf numFmtId="0" fontId="0" fillId="0" borderId="33" xfId="0" applyBorder="1" applyAlignment="1">
      <alignment/>
    </xf>
    <xf numFmtId="0" fontId="15" fillId="0" borderId="21" xfId="0" applyFont="1" applyBorder="1" applyAlignment="1">
      <alignment/>
    </xf>
    <xf numFmtId="0" fontId="14" fillId="0" borderId="34" xfId="0" applyFont="1" applyBorder="1" applyAlignment="1">
      <alignment horizontal="center" vertical="top" wrapText="1"/>
    </xf>
    <xf numFmtId="0" fontId="14" fillId="0" borderId="35" xfId="0" applyFont="1" applyBorder="1" applyAlignment="1">
      <alignment horizontal="center" vertical="top" wrapText="1"/>
    </xf>
    <xf numFmtId="0" fontId="15" fillId="0" borderId="14" xfId="0" applyFont="1" applyBorder="1" applyAlignment="1">
      <alignment/>
    </xf>
    <xf numFmtId="0" fontId="14" fillId="0" borderId="36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0" fillId="0" borderId="33" xfId="0" applyBorder="1" applyAlignment="1">
      <alignment/>
    </xf>
    <xf numFmtId="0" fontId="15" fillId="0" borderId="10" xfId="0" applyFont="1" applyBorder="1" applyAlignment="1">
      <alignment/>
    </xf>
    <xf numFmtId="0" fontId="15" fillId="0" borderId="39" xfId="0" applyFont="1" applyBorder="1" applyAlignment="1">
      <alignment/>
    </xf>
    <xf numFmtId="0" fontId="19" fillId="33" borderId="40" xfId="0" applyFont="1" applyFill="1" applyBorder="1" applyAlignment="1">
      <alignment horizontal="center" wrapText="1"/>
    </xf>
    <xf numFmtId="49" fontId="20" fillId="34" borderId="41" xfId="0" applyNumberFormat="1" applyFont="1" applyFill="1" applyBorder="1" applyAlignment="1">
      <alignment horizontal="center" wrapText="1"/>
    </xf>
    <xf numFmtId="0" fontId="20" fillId="34" borderId="41" xfId="0" applyFont="1" applyFill="1" applyBorder="1" applyAlignment="1">
      <alignment horizontal="center" wrapText="1"/>
    </xf>
    <xf numFmtId="0" fontId="14" fillId="0" borderId="4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top" wrapText="1"/>
    </xf>
    <xf numFmtId="0" fontId="14" fillId="0" borderId="45" xfId="0" applyFont="1" applyBorder="1" applyAlignment="1">
      <alignment horizontal="center" vertical="top" wrapText="1"/>
    </xf>
    <xf numFmtId="0" fontId="15" fillId="0" borderId="46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/>
    </xf>
    <xf numFmtId="0" fontId="15" fillId="0" borderId="36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5" fillId="0" borderId="47" xfId="0" applyFont="1" applyBorder="1" applyAlignment="1">
      <alignment/>
    </xf>
    <xf numFmtId="0" fontId="15" fillId="0" borderId="48" xfId="0" applyFont="1" applyBorder="1" applyAlignment="1">
      <alignment horizontal="center" vertical="top" wrapText="1"/>
    </xf>
    <xf numFmtId="0" fontId="14" fillId="0" borderId="49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5" fillId="0" borderId="35" xfId="0" applyFont="1" applyBorder="1" applyAlignment="1">
      <alignment/>
    </xf>
    <xf numFmtId="0" fontId="15" fillId="0" borderId="15" xfId="0" applyFont="1" applyBorder="1" applyAlignment="1">
      <alignment/>
    </xf>
    <xf numFmtId="0" fontId="14" fillId="0" borderId="50" xfId="0" applyFont="1" applyBorder="1" applyAlignment="1">
      <alignment horizontal="center" vertical="top" wrapText="1"/>
    </xf>
    <xf numFmtId="0" fontId="14" fillId="35" borderId="10" xfId="0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/>
    </xf>
    <xf numFmtId="0" fontId="14" fillId="35" borderId="22" xfId="0" applyFont="1" applyFill="1" applyBorder="1" applyAlignment="1">
      <alignment horizontal="center" vertical="top" wrapText="1"/>
    </xf>
    <xf numFmtId="0" fontId="6" fillId="0" borderId="0" xfId="42" applyAlignment="1" applyProtection="1">
      <alignment/>
      <protection/>
    </xf>
    <xf numFmtId="49" fontId="17" fillId="0" borderId="51" xfId="0" applyNumberFormat="1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top" wrapText="1"/>
    </xf>
    <xf numFmtId="0" fontId="14" fillId="0" borderId="43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center"/>
    </xf>
    <xf numFmtId="0" fontId="15" fillId="0" borderId="33" xfId="0" applyFont="1" applyBorder="1" applyAlignment="1">
      <alignment/>
    </xf>
    <xf numFmtId="0" fontId="14" fillId="0" borderId="32" xfId="0" applyFont="1" applyBorder="1" applyAlignment="1">
      <alignment horizontal="center" vertical="center" wrapText="1"/>
    </xf>
    <xf numFmtId="0" fontId="15" fillId="0" borderId="29" xfId="0" applyFont="1" applyBorder="1" applyAlignment="1">
      <alignment/>
    </xf>
    <xf numFmtId="0" fontId="15" fillId="0" borderId="16" xfId="0" applyFont="1" applyBorder="1" applyAlignment="1">
      <alignment/>
    </xf>
    <xf numFmtId="0" fontId="0" fillId="0" borderId="53" xfId="0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19" fillId="33" borderId="40" xfId="0" applyFont="1" applyFill="1" applyBorder="1" applyAlignment="1">
      <alignment horizontal="center" vertical="center" wrapText="1"/>
    </xf>
    <xf numFmtId="0" fontId="20" fillId="34" borderId="55" xfId="0" applyFont="1" applyFill="1" applyBorder="1" applyAlignment="1">
      <alignment horizontal="center" wrapText="1"/>
    </xf>
    <xf numFmtId="0" fontId="17" fillId="0" borderId="2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0" fillId="34" borderId="0" xfId="0" applyFont="1" applyFill="1" applyBorder="1" applyAlignment="1">
      <alignment horizontal="center" wrapText="1"/>
    </xf>
    <xf numFmtId="0" fontId="26" fillId="33" borderId="40" xfId="0" applyFont="1" applyFill="1" applyBorder="1" applyAlignment="1">
      <alignment horizontal="center" vertical="center" wrapText="1"/>
    </xf>
    <xf numFmtId="49" fontId="25" fillId="13" borderId="41" xfId="0" applyNumberFormat="1" applyFont="1" applyFill="1" applyBorder="1" applyAlignment="1">
      <alignment horizontal="center" wrapText="1"/>
    </xf>
    <xf numFmtId="9" fontId="0" fillId="6" borderId="0" xfId="0" applyNumberFormat="1" applyFill="1" applyAlignment="1">
      <alignment/>
    </xf>
    <xf numFmtId="9" fontId="0" fillId="3" borderId="0" xfId="0" applyNumberFormat="1" applyFill="1" applyAlignment="1">
      <alignment/>
    </xf>
    <xf numFmtId="0" fontId="25" fillId="13" borderId="41" xfId="0" applyFont="1" applyFill="1" applyBorder="1" applyAlignment="1">
      <alignment horizontal="center" wrapText="1"/>
    </xf>
    <xf numFmtId="0" fontId="17" fillId="0" borderId="51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top" wrapText="1"/>
    </xf>
    <xf numFmtId="0" fontId="15" fillId="0" borderId="51" xfId="0" applyFont="1" applyBorder="1" applyAlignment="1">
      <alignment/>
    </xf>
    <xf numFmtId="185" fontId="14" fillId="0" borderId="36" xfId="0" applyNumberFormat="1" applyFont="1" applyBorder="1" applyAlignment="1">
      <alignment horizontal="center" vertical="top" wrapText="1"/>
    </xf>
    <xf numFmtId="185" fontId="14" fillId="0" borderId="51" xfId="0" applyNumberFormat="1" applyFont="1" applyBorder="1" applyAlignment="1">
      <alignment horizontal="center" vertical="top" wrapText="1"/>
    </xf>
    <xf numFmtId="185" fontId="14" fillId="0" borderId="48" xfId="0" applyNumberFormat="1" applyFont="1" applyBorder="1" applyAlignment="1">
      <alignment horizontal="center" vertical="top" wrapText="1"/>
    </xf>
    <xf numFmtId="0" fontId="0" fillId="0" borderId="25" xfId="0" applyBorder="1" applyAlignment="1">
      <alignment/>
    </xf>
    <xf numFmtId="0" fontId="17" fillId="0" borderId="20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7" fillId="0" borderId="32" xfId="0" applyFont="1" applyBorder="1" applyAlignment="1">
      <alignment/>
    </xf>
    <xf numFmtId="0" fontId="14" fillId="0" borderId="25" xfId="0" applyFont="1" applyBorder="1" applyAlignment="1">
      <alignment horizontal="center"/>
    </xf>
    <xf numFmtId="0" fontId="13" fillId="35" borderId="25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14" fillId="35" borderId="56" xfId="0" applyFont="1" applyFill="1" applyBorder="1" applyAlignment="1">
      <alignment horizontal="center" vertical="center" wrapText="1"/>
    </xf>
    <xf numFmtId="0" fontId="0" fillId="35" borderId="57" xfId="0" applyFill="1" applyBorder="1" applyAlignment="1">
      <alignment horizontal="center" vertical="center" wrapText="1"/>
    </xf>
    <xf numFmtId="0" fontId="13" fillId="35" borderId="58" xfId="0" applyFont="1" applyFill="1" applyBorder="1" applyAlignment="1">
      <alignment horizontal="center" vertical="center"/>
    </xf>
    <xf numFmtId="0" fontId="13" fillId="35" borderId="59" xfId="0" applyFont="1" applyFill="1" applyBorder="1" applyAlignment="1">
      <alignment horizontal="center" vertical="center"/>
    </xf>
    <xf numFmtId="0" fontId="0" fillId="35" borderId="59" xfId="0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17" fillId="35" borderId="58" xfId="0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33" xfId="0" applyBorder="1" applyAlignment="1">
      <alignment/>
    </xf>
    <xf numFmtId="0" fontId="0" fillId="0" borderId="62" xfId="0" applyBorder="1" applyAlignment="1">
      <alignment/>
    </xf>
    <xf numFmtId="0" fontId="14" fillId="35" borderId="63" xfId="0" applyFont="1" applyFill="1" applyBorder="1" applyAlignment="1">
      <alignment horizontal="center" vertical="center"/>
    </xf>
    <xf numFmtId="0" fontId="0" fillId="35" borderId="64" xfId="0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/>
    </xf>
    <xf numFmtId="0" fontId="14" fillId="0" borderId="39" xfId="0" applyFont="1" applyBorder="1" applyAlignment="1">
      <alignment horizontal="center" vertical="top" wrapText="1"/>
    </xf>
    <xf numFmtId="0" fontId="0" fillId="0" borderId="34" xfId="0" applyBorder="1" applyAlignment="1">
      <alignment/>
    </xf>
    <xf numFmtId="0" fontId="13" fillId="35" borderId="53" xfId="0" applyFont="1" applyFill="1" applyBorder="1" applyAlignment="1">
      <alignment horizontal="center" vertical="center"/>
    </xf>
    <xf numFmtId="0" fontId="13" fillId="35" borderId="60" xfId="0" applyFont="1" applyFill="1" applyBorder="1" applyAlignment="1">
      <alignment horizontal="center" vertical="center"/>
    </xf>
    <xf numFmtId="0" fontId="13" fillId="35" borderId="61" xfId="0" applyFont="1" applyFill="1" applyBorder="1" applyAlignment="1">
      <alignment vertical="center"/>
    </xf>
    <xf numFmtId="0" fontId="13" fillId="35" borderId="33" xfId="0" applyFont="1" applyFill="1" applyBorder="1" applyAlignment="1">
      <alignment vertical="center"/>
    </xf>
    <xf numFmtId="0" fontId="13" fillId="35" borderId="62" xfId="0" applyFont="1" applyFill="1" applyBorder="1" applyAlignment="1">
      <alignment vertical="center"/>
    </xf>
    <xf numFmtId="0" fontId="17" fillId="0" borderId="5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44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17" fillId="0" borderId="65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4" fillId="0" borderId="65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1" fillId="35" borderId="58" xfId="0" applyFont="1" applyFill="1" applyBorder="1" applyAlignment="1">
      <alignment horizontal="center" vertical="center" wrapText="1"/>
    </xf>
    <xf numFmtId="0" fontId="0" fillId="35" borderId="53" xfId="0" applyFill="1" applyBorder="1" applyAlignment="1">
      <alignment/>
    </xf>
    <xf numFmtId="0" fontId="0" fillId="35" borderId="60" xfId="0" applyFill="1" applyBorder="1" applyAlignment="1">
      <alignment/>
    </xf>
    <xf numFmtId="0" fontId="0" fillId="35" borderId="59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46" xfId="0" applyFill="1" applyBorder="1" applyAlignment="1">
      <alignment/>
    </xf>
    <xf numFmtId="0" fontId="14" fillId="0" borderId="37" xfId="0" applyFont="1" applyBorder="1" applyAlignment="1">
      <alignment horizontal="center" vertical="top" wrapText="1"/>
    </xf>
    <xf numFmtId="0" fontId="14" fillId="0" borderId="42" xfId="0" applyFont="1" applyBorder="1" applyAlignment="1">
      <alignment horizontal="center" vertical="top" wrapText="1"/>
    </xf>
    <xf numFmtId="0" fontId="14" fillId="0" borderId="66" xfId="0" applyFont="1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14" fillId="0" borderId="67" xfId="0" applyFont="1" applyBorder="1" applyAlignment="1">
      <alignment horizontal="center" vertical="top" wrapText="1"/>
    </xf>
    <xf numFmtId="0" fontId="0" fillId="0" borderId="68" xfId="0" applyBorder="1" applyAlignment="1">
      <alignment horizontal="center" vertical="top" wrapText="1"/>
    </xf>
    <xf numFmtId="0" fontId="14" fillId="35" borderId="53" xfId="0" applyFont="1" applyFill="1" applyBorder="1" applyAlignment="1">
      <alignment horizontal="center" vertical="center"/>
    </xf>
    <xf numFmtId="0" fontId="0" fillId="35" borderId="60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35" borderId="62" xfId="0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14" fillId="0" borderId="3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4" fillId="0" borderId="36" xfId="0" applyFont="1" applyBorder="1" applyAlignment="1">
      <alignment horizontal="center" vertical="top" wrapText="1"/>
    </xf>
    <xf numFmtId="0" fontId="15" fillId="0" borderId="34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4" fillId="35" borderId="53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/>
    </xf>
    <xf numFmtId="0" fontId="15" fillId="35" borderId="59" xfId="0" applyFont="1" applyFill="1" applyBorder="1" applyAlignment="1">
      <alignment horizontal="center" vertical="center"/>
    </xf>
    <xf numFmtId="0" fontId="15" fillId="35" borderId="61" xfId="0" applyFont="1" applyFill="1" applyBorder="1" applyAlignment="1">
      <alignment horizontal="center" vertical="center"/>
    </xf>
    <xf numFmtId="0" fontId="15" fillId="35" borderId="69" xfId="0" applyFont="1" applyFill="1" applyBorder="1" applyAlignment="1">
      <alignment horizontal="center" vertical="center"/>
    </xf>
    <xf numFmtId="0" fontId="15" fillId="35" borderId="68" xfId="0" applyFont="1" applyFill="1" applyBorder="1" applyAlignment="1">
      <alignment horizontal="center" vertical="center"/>
    </xf>
    <xf numFmtId="0" fontId="15" fillId="35" borderId="46" xfId="0" applyFont="1" applyFill="1" applyBorder="1" applyAlignment="1">
      <alignment horizontal="center" vertical="center"/>
    </xf>
    <xf numFmtId="0" fontId="15" fillId="35" borderId="62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0" fillId="35" borderId="69" xfId="0" applyFill="1" applyBorder="1" applyAlignment="1">
      <alignment horizontal="center" vertical="center"/>
    </xf>
    <xf numFmtId="0" fontId="15" fillId="35" borderId="67" xfId="0" applyFont="1" applyFill="1" applyBorder="1" applyAlignment="1">
      <alignment horizontal="center" vertical="center"/>
    </xf>
    <xf numFmtId="0" fontId="0" fillId="35" borderId="68" xfId="0" applyFill="1" applyBorder="1" applyAlignment="1">
      <alignment horizontal="center" vertical="center"/>
    </xf>
    <xf numFmtId="0" fontId="14" fillId="35" borderId="58" xfId="0" applyFont="1" applyFill="1" applyBorder="1" applyAlignment="1">
      <alignment horizontal="center" vertical="center" wrapText="1"/>
    </xf>
    <xf numFmtId="0" fontId="15" fillId="35" borderId="53" xfId="0" applyFont="1" applyFill="1" applyBorder="1" applyAlignment="1">
      <alignment horizontal="center" vertical="center" wrapText="1"/>
    </xf>
    <xf numFmtId="0" fontId="15" fillId="35" borderId="60" xfId="0" applyFont="1" applyFill="1" applyBorder="1" applyAlignment="1">
      <alignment horizontal="center" vertical="center" wrapText="1"/>
    </xf>
    <xf numFmtId="0" fontId="15" fillId="35" borderId="59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62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/>
    </xf>
    <xf numFmtId="0" fontId="15" fillId="35" borderId="32" xfId="0" applyFont="1" applyFill="1" applyBorder="1" applyAlignment="1">
      <alignment horizontal="center" vertical="center"/>
    </xf>
    <xf numFmtId="0" fontId="15" fillId="35" borderId="61" xfId="0" applyFont="1" applyFill="1" applyBorder="1" applyAlignment="1">
      <alignment horizontal="center" vertical="center" wrapText="1"/>
    </xf>
    <xf numFmtId="0" fontId="15" fillId="35" borderId="33" xfId="0" applyFont="1" applyFill="1" applyBorder="1" applyAlignment="1">
      <alignment horizontal="center" vertical="center" wrapText="1"/>
    </xf>
    <xf numFmtId="0" fontId="15" fillId="35" borderId="71" xfId="0" applyFont="1" applyFill="1" applyBorder="1" applyAlignment="1">
      <alignment horizontal="center" vertical="center"/>
    </xf>
    <xf numFmtId="0" fontId="15" fillId="35" borderId="6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top" wrapText="1"/>
    </xf>
    <xf numFmtId="0" fontId="15" fillId="35" borderId="53" xfId="0" applyFont="1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15" fillId="35" borderId="32" xfId="0" applyFont="1" applyFill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5" fillId="0" borderId="42" xfId="0" applyFont="1" applyBorder="1" applyAlignment="1">
      <alignment horizontal="center" vertical="top" wrapText="1"/>
    </xf>
    <xf numFmtId="0" fontId="14" fillId="35" borderId="73" xfId="0" applyFont="1" applyFill="1" applyBorder="1" applyAlignment="1">
      <alignment horizontal="center" vertical="center" wrapText="1"/>
    </xf>
    <xf numFmtId="0" fontId="0" fillId="35" borderId="74" xfId="0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0" fillId="0" borderId="58" xfId="0" applyNumberFormat="1" applyBorder="1" applyAlignment="1">
      <alignment horizontal="center" vertical="center"/>
    </xf>
    <xf numFmtId="0" fontId="0" fillId="0" borderId="53" xfId="0" applyNumberFormat="1" applyBorder="1" applyAlignment="1">
      <alignment horizontal="center" vertical="center"/>
    </xf>
    <xf numFmtId="0" fontId="0" fillId="0" borderId="60" xfId="0" applyNumberFormat="1" applyBorder="1" applyAlignment="1">
      <alignment horizontal="center" vertical="center"/>
    </xf>
    <xf numFmtId="0" fontId="0" fillId="0" borderId="61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62" xfId="0" applyNumberForma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13" fillId="35" borderId="61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9" fillId="33" borderId="0" xfId="0" applyFont="1" applyFill="1" applyBorder="1" applyAlignment="1">
      <alignment horizontal="center" wrapText="1"/>
    </xf>
    <xf numFmtId="0" fontId="0" fillId="0" borderId="76" xfId="0" applyBorder="1" applyAlignment="1">
      <alignment/>
    </xf>
    <xf numFmtId="0" fontId="19" fillId="33" borderId="77" xfId="0" applyFont="1" applyFill="1" applyBorder="1" applyAlignment="1">
      <alignment horizontal="center" vertical="center" wrapText="1"/>
    </xf>
    <xf numFmtId="0" fontId="25" fillId="13" borderId="0" xfId="0" applyFont="1" applyFill="1" applyBorder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9525</xdr:rowOff>
    </xdr:from>
    <xdr:to>
      <xdr:col>3</xdr:col>
      <xdr:colOff>428625</xdr:colOff>
      <xdr:row>3</xdr:row>
      <xdr:rowOff>95250</xdr:rowOff>
    </xdr:to>
    <xdr:pic>
      <xdr:nvPicPr>
        <xdr:cNvPr id="1" name="Picture 1" descr="_собств2"/>
        <xdr:cNvPicPr preferRelativeResize="1">
          <a:picLocks noChangeAspect="1"/>
        </xdr:cNvPicPr>
      </xdr:nvPicPr>
      <xdr:blipFill>
        <a:blip r:embed="rId1"/>
        <a:srcRect l="40539" b="48516"/>
        <a:stretch>
          <a:fillRect/>
        </a:stretch>
      </xdr:blipFill>
      <xdr:spPr>
        <a:xfrm>
          <a:off x="476250" y="9525"/>
          <a:ext cx="2238375" cy="6858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0</xdr:col>
      <xdr:colOff>476250</xdr:colOff>
      <xdr:row>0</xdr:row>
      <xdr:rowOff>9525</xdr:rowOff>
    </xdr:from>
    <xdr:to>
      <xdr:col>3</xdr:col>
      <xdr:colOff>428625</xdr:colOff>
      <xdr:row>3</xdr:row>
      <xdr:rowOff>95250</xdr:rowOff>
    </xdr:to>
    <xdr:pic>
      <xdr:nvPicPr>
        <xdr:cNvPr id="2" name="Picture 2" descr="_собств2"/>
        <xdr:cNvPicPr preferRelativeResize="1">
          <a:picLocks noChangeAspect="1"/>
        </xdr:cNvPicPr>
      </xdr:nvPicPr>
      <xdr:blipFill>
        <a:blip r:embed="rId1"/>
        <a:srcRect l="40539" b="48516"/>
        <a:stretch>
          <a:fillRect/>
        </a:stretch>
      </xdr:blipFill>
      <xdr:spPr>
        <a:xfrm>
          <a:off x="476250" y="9525"/>
          <a:ext cx="2238375" cy="6858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smetall.com/" TargetMode="External" /><Relationship Id="rId2" Type="http://schemas.openxmlformats.org/officeDocument/2006/relationships/hyperlink" Target="mailto:info@psmetal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85" zoomScaleNormal="85" zoomScalePageLayoutView="0" workbookViewId="0" topLeftCell="A1">
      <selection activeCell="P24" sqref="P24"/>
    </sheetView>
  </sheetViews>
  <sheetFormatPr defaultColWidth="9.00390625" defaultRowHeight="12.75"/>
  <cols>
    <col min="1" max="1" width="13.75390625" style="0" customWidth="1"/>
    <col min="2" max="2" width="16.125" style="0" customWidth="1"/>
    <col min="3" max="3" width="0.12890625" style="0" customWidth="1"/>
    <col min="4" max="4" width="10.00390625" style="0" customWidth="1"/>
    <col min="5" max="5" width="11.00390625" style="0" customWidth="1"/>
    <col min="6" max="6" width="13.625" style="0" customWidth="1"/>
    <col min="7" max="7" width="16.25390625" style="0" customWidth="1"/>
    <col min="8" max="8" width="11.75390625" style="0" hidden="1" customWidth="1"/>
    <col min="9" max="9" width="9.625" style="0" customWidth="1"/>
    <col min="10" max="10" width="8.75390625" style="0" customWidth="1"/>
    <col min="11" max="11" width="9.00390625" style="0" customWidth="1"/>
    <col min="12" max="12" width="8.00390625" style="0" customWidth="1"/>
  </cols>
  <sheetData>
    <row r="1" spans="5:12" ht="15.75">
      <c r="E1" s="2" t="s">
        <v>107</v>
      </c>
      <c r="F1" s="4"/>
      <c r="G1" s="4"/>
      <c r="H1" s="4"/>
      <c r="I1" s="4"/>
      <c r="J1" s="4"/>
      <c r="K1" s="4"/>
      <c r="L1" s="4"/>
    </row>
    <row r="2" spans="5:12" ht="15.75">
      <c r="E2" s="3" t="s">
        <v>108</v>
      </c>
      <c r="F2" s="4"/>
      <c r="G2" s="4"/>
      <c r="H2" s="4"/>
      <c r="I2" s="4"/>
      <c r="J2" s="4"/>
      <c r="K2" s="4"/>
      <c r="L2" s="4"/>
    </row>
    <row r="3" spans="5:12" ht="15.75">
      <c r="E3" s="2" t="s">
        <v>86</v>
      </c>
      <c r="F3" s="4"/>
      <c r="G3" s="4"/>
      <c r="H3" s="4"/>
      <c r="I3" s="4"/>
      <c r="J3" s="4"/>
      <c r="K3" s="4"/>
      <c r="L3" s="4"/>
    </row>
    <row r="4" spans="1:11" ht="15.75" customHeight="1">
      <c r="A4" s="2" t="s">
        <v>0</v>
      </c>
      <c r="E4" s="20"/>
      <c r="F4" s="20"/>
      <c r="G4" s="80" t="s">
        <v>36</v>
      </c>
      <c r="H4" s="20"/>
      <c r="I4" s="20"/>
      <c r="J4" s="20"/>
      <c r="K4" s="20"/>
    </row>
    <row r="5" ht="9" customHeight="1"/>
    <row r="6" spans="1:12" ht="15" customHeight="1">
      <c r="A6" s="21" t="s">
        <v>39</v>
      </c>
      <c r="E6" s="5"/>
      <c r="F6" s="5"/>
      <c r="G6" s="6" t="s">
        <v>37</v>
      </c>
      <c r="H6" s="5"/>
      <c r="I6" s="5"/>
      <c r="J6" s="5"/>
      <c r="K6" s="5"/>
      <c r="L6" s="5"/>
    </row>
    <row r="7" ht="2.25" customHeight="1" hidden="1">
      <c r="A7" s="1"/>
    </row>
    <row r="8" ht="15" customHeight="1">
      <c r="A8" s="1"/>
    </row>
    <row r="9" spans="1:8" ht="10.5" customHeight="1">
      <c r="A9" s="7" t="s">
        <v>38</v>
      </c>
      <c r="B9" s="7"/>
      <c r="C9" s="7"/>
      <c r="D9" s="7"/>
      <c r="E9" s="7"/>
      <c r="F9" s="8"/>
      <c r="G9" s="9"/>
      <c r="H9" s="8"/>
    </row>
    <row r="10" spans="1:12" ht="16.5" thickBot="1">
      <c r="A10" s="7" t="s">
        <v>136</v>
      </c>
      <c r="B10" s="10"/>
      <c r="C10" s="10"/>
      <c r="D10" s="10"/>
      <c r="E10" s="10"/>
      <c r="F10" s="10"/>
      <c r="G10" s="10"/>
      <c r="H10" s="10"/>
      <c r="I10" s="12" t="s">
        <v>87</v>
      </c>
      <c r="J10" s="12"/>
      <c r="K10" s="12"/>
      <c r="L10" s="11"/>
    </row>
    <row r="11" spans="1:12" s="12" customFormat="1" ht="11.25">
      <c r="A11" s="190" t="s">
        <v>21</v>
      </c>
      <c r="B11" s="192" t="s">
        <v>1</v>
      </c>
      <c r="C11" s="204" t="s">
        <v>2</v>
      </c>
      <c r="D11" s="205"/>
      <c r="E11" s="206"/>
      <c r="F11" s="190" t="s">
        <v>21</v>
      </c>
      <c r="G11" s="137" t="s">
        <v>1</v>
      </c>
      <c r="H11" s="204" t="s">
        <v>2</v>
      </c>
      <c r="I11" s="205"/>
      <c r="J11" s="205"/>
      <c r="K11" s="205"/>
      <c r="L11" s="206"/>
    </row>
    <row r="12" spans="1:12" s="12" customFormat="1" ht="12" thickBot="1">
      <c r="A12" s="191"/>
      <c r="B12" s="193"/>
      <c r="C12" s="207"/>
      <c r="D12" s="208"/>
      <c r="E12" s="209"/>
      <c r="F12" s="191"/>
      <c r="G12" s="211"/>
      <c r="H12" s="213"/>
      <c r="I12" s="214"/>
      <c r="J12" s="214"/>
      <c r="K12" s="214"/>
      <c r="L12" s="209"/>
    </row>
    <row r="13" spans="1:12" s="12" customFormat="1" ht="11.25">
      <c r="A13" s="191"/>
      <c r="B13" s="193"/>
      <c r="C13" s="194" t="s">
        <v>3</v>
      </c>
      <c r="D13" s="196" t="s">
        <v>4</v>
      </c>
      <c r="E13" s="198" t="s">
        <v>5</v>
      </c>
      <c r="F13" s="191"/>
      <c r="G13" s="211"/>
      <c r="H13" s="215" t="s">
        <v>3</v>
      </c>
      <c r="I13" s="200" t="s">
        <v>4</v>
      </c>
      <c r="J13" s="201"/>
      <c r="K13" s="218" t="s">
        <v>5</v>
      </c>
      <c r="L13" s="180"/>
    </row>
    <row r="14" spans="1:12" s="12" customFormat="1" ht="13.5" customHeight="1" thickBot="1">
      <c r="A14" s="191"/>
      <c r="B14" s="193"/>
      <c r="C14" s="195"/>
      <c r="D14" s="197"/>
      <c r="E14" s="199"/>
      <c r="F14" s="210"/>
      <c r="G14" s="212"/>
      <c r="H14" s="216"/>
      <c r="I14" s="202"/>
      <c r="J14" s="203"/>
      <c r="K14" s="181"/>
      <c r="L14" s="182"/>
    </row>
    <row r="15" spans="1:12" s="12" customFormat="1" ht="12" customHeight="1">
      <c r="A15" s="34"/>
      <c r="B15" s="35" t="s">
        <v>15</v>
      </c>
      <c r="C15" s="65"/>
      <c r="D15" s="62"/>
      <c r="E15" s="18"/>
      <c r="F15" s="25"/>
      <c r="G15" s="23" t="s">
        <v>10</v>
      </c>
      <c r="H15" s="24"/>
      <c r="I15" s="219" t="s">
        <v>9</v>
      </c>
      <c r="J15" s="220"/>
      <c r="K15" s="172" t="s">
        <v>9</v>
      </c>
      <c r="L15" s="224"/>
    </row>
    <row r="16" spans="1:12" s="12" customFormat="1" ht="12" customHeight="1">
      <c r="A16" s="25"/>
      <c r="B16" s="26" t="s">
        <v>96</v>
      </c>
      <c r="C16" s="64"/>
      <c r="D16" s="17"/>
      <c r="E16" s="15"/>
      <c r="F16" s="25"/>
      <c r="G16" s="26" t="s">
        <v>11</v>
      </c>
      <c r="H16" s="27"/>
      <c r="I16" s="161" t="s">
        <v>149</v>
      </c>
      <c r="J16" s="162"/>
      <c r="K16" s="143" t="s">
        <v>139</v>
      </c>
      <c r="L16" s="187"/>
    </row>
    <row r="17" spans="1:12" s="12" customFormat="1" ht="12" customHeight="1">
      <c r="A17" s="25"/>
      <c r="B17" s="26" t="s">
        <v>17</v>
      </c>
      <c r="C17" s="65"/>
      <c r="D17" s="15" t="s">
        <v>168</v>
      </c>
      <c r="E17" s="15" t="s">
        <v>167</v>
      </c>
      <c r="F17" s="25"/>
      <c r="G17" s="26" t="s">
        <v>12</v>
      </c>
      <c r="H17" s="27"/>
      <c r="I17" s="161" t="s">
        <v>171</v>
      </c>
      <c r="J17" s="162"/>
      <c r="K17" s="143" t="s">
        <v>172</v>
      </c>
      <c r="L17" s="187"/>
    </row>
    <row r="18" spans="1:12" s="12" customFormat="1" ht="12" customHeight="1">
      <c r="A18" s="25"/>
      <c r="B18" s="26" t="s">
        <v>134</v>
      </c>
      <c r="C18" s="65"/>
      <c r="D18" s="15" t="s">
        <v>168</v>
      </c>
      <c r="E18" s="15" t="s">
        <v>167</v>
      </c>
      <c r="F18" s="28" t="s">
        <v>23</v>
      </c>
      <c r="G18" s="26" t="s">
        <v>13</v>
      </c>
      <c r="H18" s="30"/>
      <c r="I18" s="161" t="s">
        <v>137</v>
      </c>
      <c r="J18" s="162"/>
      <c r="K18" s="143" t="s">
        <v>176</v>
      </c>
      <c r="L18" s="187"/>
    </row>
    <row r="19" spans="1:12" s="12" customFormat="1" ht="12" customHeight="1">
      <c r="A19" s="29"/>
      <c r="B19" s="26" t="s">
        <v>34</v>
      </c>
      <c r="C19" s="65"/>
      <c r="D19" s="15" t="s">
        <v>168</v>
      </c>
      <c r="E19" s="15" t="s">
        <v>167</v>
      </c>
      <c r="F19" s="28" t="s">
        <v>33</v>
      </c>
      <c r="G19" s="26" t="s">
        <v>14</v>
      </c>
      <c r="H19" s="31"/>
      <c r="I19" s="161" t="s">
        <v>137</v>
      </c>
      <c r="J19" s="162"/>
      <c r="K19" s="143" t="s">
        <v>176</v>
      </c>
      <c r="L19" s="187"/>
    </row>
    <row r="20" spans="1:12" s="12" customFormat="1" ht="12" customHeight="1">
      <c r="A20" s="29"/>
      <c r="B20" s="26"/>
      <c r="C20" s="65"/>
      <c r="D20" s="17"/>
      <c r="E20" s="15"/>
      <c r="F20" s="28" t="s">
        <v>6</v>
      </c>
      <c r="G20" s="26" t="s">
        <v>110</v>
      </c>
      <c r="H20" s="27"/>
      <c r="I20" s="161" t="s">
        <v>177</v>
      </c>
      <c r="J20" s="162"/>
      <c r="K20" s="143" t="s">
        <v>150</v>
      </c>
      <c r="L20" s="187"/>
    </row>
    <row r="21" spans="1:12" s="12" customFormat="1" ht="12" customHeight="1">
      <c r="A21" s="32" t="s">
        <v>24</v>
      </c>
      <c r="B21" s="26" t="s">
        <v>109</v>
      </c>
      <c r="C21" s="65"/>
      <c r="D21" s="15" t="s">
        <v>170</v>
      </c>
      <c r="E21" s="15" t="s">
        <v>169</v>
      </c>
      <c r="F21" s="28" t="s">
        <v>7</v>
      </c>
      <c r="G21" s="26" t="s">
        <v>15</v>
      </c>
      <c r="H21" s="27"/>
      <c r="I21" s="161" t="s">
        <v>177</v>
      </c>
      <c r="J21" s="162"/>
      <c r="K21" s="143" t="s">
        <v>150</v>
      </c>
      <c r="L21" s="187"/>
    </row>
    <row r="22" spans="1:12" s="12" customFormat="1" ht="12" customHeight="1">
      <c r="A22" s="32" t="s">
        <v>33</v>
      </c>
      <c r="B22" s="26" t="s">
        <v>97</v>
      </c>
      <c r="C22" s="65"/>
      <c r="D22" s="15" t="s">
        <v>170</v>
      </c>
      <c r="E22" s="15" t="s">
        <v>169</v>
      </c>
      <c r="F22" s="28" t="s">
        <v>8</v>
      </c>
      <c r="G22" s="26" t="s">
        <v>16</v>
      </c>
      <c r="H22" s="27"/>
      <c r="I22" s="188" t="s">
        <v>148</v>
      </c>
      <c r="J22" s="162"/>
      <c r="K22" s="188" t="s">
        <v>148</v>
      </c>
      <c r="L22" s="162"/>
    </row>
    <row r="23" spans="1:12" s="12" customFormat="1" ht="12" customHeight="1">
      <c r="A23" s="32" t="s">
        <v>22</v>
      </c>
      <c r="B23" s="26"/>
      <c r="C23" s="65"/>
      <c r="D23" s="17"/>
      <c r="E23" s="15"/>
      <c r="F23" s="25"/>
      <c r="G23" s="26" t="s">
        <v>17</v>
      </c>
      <c r="H23" s="27"/>
      <c r="I23" s="188" t="s">
        <v>148</v>
      </c>
      <c r="J23" s="162"/>
      <c r="K23" s="188" t="s">
        <v>148</v>
      </c>
      <c r="L23" s="162"/>
    </row>
    <row r="24" spans="1:12" s="12" customFormat="1" ht="12" customHeight="1">
      <c r="A24" s="32" t="s">
        <v>18</v>
      </c>
      <c r="B24" s="26"/>
      <c r="C24" s="65"/>
      <c r="D24" s="17"/>
      <c r="E24" s="15"/>
      <c r="F24" s="29"/>
      <c r="G24" s="26"/>
      <c r="H24" s="27"/>
      <c r="I24" s="161" t="s">
        <v>9</v>
      </c>
      <c r="J24" s="217"/>
      <c r="K24" s="143"/>
      <c r="L24" s="187"/>
    </row>
    <row r="25" spans="1:12" s="12" customFormat="1" ht="12" customHeight="1" thickBot="1">
      <c r="A25" s="25"/>
      <c r="B25" s="26" t="s">
        <v>64</v>
      </c>
      <c r="C25" s="66"/>
      <c r="D25" s="17"/>
      <c r="E25" s="17"/>
      <c r="F25" s="29"/>
      <c r="G25" s="33"/>
      <c r="H25" s="24"/>
      <c r="I25" s="222"/>
      <c r="J25" s="223"/>
      <c r="K25" s="146"/>
      <c r="L25" s="189"/>
    </row>
    <row r="26" spans="1:12" s="12" customFormat="1" ht="12" customHeight="1">
      <c r="A26" s="29"/>
      <c r="B26" s="26" t="s">
        <v>65</v>
      </c>
      <c r="C26" s="66"/>
      <c r="D26" s="17"/>
      <c r="E26" s="15"/>
      <c r="F26" s="34"/>
      <c r="G26" s="35" t="s">
        <v>27</v>
      </c>
      <c r="H26" s="36"/>
      <c r="I26" s="174" t="s">
        <v>9</v>
      </c>
      <c r="J26" s="175"/>
      <c r="K26" s="185" t="s">
        <v>140</v>
      </c>
      <c r="L26" s="186"/>
    </row>
    <row r="27" spans="1:12" s="12" customFormat="1" ht="12" customHeight="1">
      <c r="A27" s="29"/>
      <c r="B27" s="26"/>
      <c r="C27" s="64"/>
      <c r="D27" s="17"/>
      <c r="E27" s="15"/>
      <c r="F27" s="28"/>
      <c r="G27" s="26" t="s">
        <v>28</v>
      </c>
      <c r="H27" s="27"/>
      <c r="I27" s="174" t="s">
        <v>9</v>
      </c>
      <c r="J27" s="175"/>
      <c r="K27" s="143" t="s">
        <v>140</v>
      </c>
      <c r="L27" s="144"/>
    </row>
    <row r="28" spans="1:12" s="12" customFormat="1" ht="12" customHeight="1">
      <c r="A28" s="29"/>
      <c r="B28" s="26"/>
      <c r="C28" s="72"/>
      <c r="D28" s="17"/>
      <c r="E28" s="15"/>
      <c r="F28" s="28" t="s">
        <v>25</v>
      </c>
      <c r="G28" s="26" t="s">
        <v>47</v>
      </c>
      <c r="H28" s="31"/>
      <c r="I28" s="174" t="s">
        <v>9</v>
      </c>
      <c r="J28" s="175"/>
      <c r="K28" s="143" t="s">
        <v>9</v>
      </c>
      <c r="L28" s="144"/>
    </row>
    <row r="29" spans="1:12" s="12" customFormat="1" ht="12" customHeight="1">
      <c r="A29" s="29"/>
      <c r="B29" s="26" t="s">
        <v>46</v>
      </c>
      <c r="C29" s="73"/>
      <c r="D29" s="15" t="s">
        <v>170</v>
      </c>
      <c r="E29" s="15" t="s">
        <v>169</v>
      </c>
      <c r="F29" s="28" t="s">
        <v>26</v>
      </c>
      <c r="G29" s="26" t="s">
        <v>29</v>
      </c>
      <c r="H29" s="31"/>
      <c r="I29" s="174" t="s">
        <v>9</v>
      </c>
      <c r="J29" s="175"/>
      <c r="K29" s="143" t="s">
        <v>140</v>
      </c>
      <c r="L29" s="144"/>
    </row>
    <row r="30" spans="1:12" s="12" customFormat="1" ht="12" customHeight="1">
      <c r="A30" s="29"/>
      <c r="B30" s="26" t="s">
        <v>135</v>
      </c>
      <c r="C30" s="73"/>
      <c r="D30" s="15" t="s">
        <v>170</v>
      </c>
      <c r="E30" s="15" t="s">
        <v>169</v>
      </c>
      <c r="F30" s="28" t="s">
        <v>6</v>
      </c>
      <c r="G30" s="26" t="s">
        <v>30</v>
      </c>
      <c r="H30" s="27"/>
      <c r="I30" s="174" t="s">
        <v>9</v>
      </c>
      <c r="J30" s="175"/>
      <c r="K30" s="143" t="s">
        <v>138</v>
      </c>
      <c r="L30" s="144"/>
    </row>
    <row r="31" spans="1:12" s="12" customFormat="1" ht="12" customHeight="1">
      <c r="A31" s="29"/>
      <c r="B31" s="26"/>
      <c r="C31" s="73"/>
      <c r="D31" s="17"/>
      <c r="E31" s="15"/>
      <c r="F31" s="28"/>
      <c r="G31" s="26" t="s">
        <v>31</v>
      </c>
      <c r="H31" s="27"/>
      <c r="I31" s="174" t="s">
        <v>9</v>
      </c>
      <c r="J31" s="175"/>
      <c r="K31" s="143" t="s">
        <v>150</v>
      </c>
      <c r="L31" s="144"/>
    </row>
    <row r="32" spans="1:12" s="12" customFormat="1" ht="12" customHeight="1" thickBot="1">
      <c r="A32" s="29"/>
      <c r="B32" s="26"/>
      <c r="C32" s="64"/>
      <c r="D32" s="46"/>
      <c r="E32" s="63"/>
      <c r="F32" s="29"/>
      <c r="G32" s="33" t="s">
        <v>32</v>
      </c>
      <c r="H32" s="39"/>
      <c r="I32" s="177" t="s">
        <v>9</v>
      </c>
      <c r="J32" s="178"/>
      <c r="K32" s="146" t="s">
        <v>143</v>
      </c>
      <c r="L32" s="176"/>
    </row>
    <row r="33" spans="1:12" s="12" customFormat="1" ht="12" customHeight="1">
      <c r="A33" s="29"/>
      <c r="B33" s="26"/>
      <c r="C33" s="65"/>
      <c r="D33" s="15"/>
      <c r="E33" s="15"/>
      <c r="F33" s="166" t="s">
        <v>60</v>
      </c>
      <c r="G33" s="167"/>
      <c r="H33" s="167"/>
      <c r="I33" s="167"/>
      <c r="J33" s="167"/>
      <c r="K33" s="167"/>
      <c r="L33" s="168"/>
    </row>
    <row r="34" spans="1:12" s="12" customFormat="1" ht="12" customHeight="1">
      <c r="A34" s="25"/>
      <c r="B34" s="26" t="s">
        <v>127</v>
      </c>
      <c r="C34" s="65"/>
      <c r="D34" s="15" t="s">
        <v>170</v>
      </c>
      <c r="E34" s="15" t="s">
        <v>169</v>
      </c>
      <c r="F34" s="169"/>
      <c r="G34" s="170"/>
      <c r="H34" s="170"/>
      <c r="I34" s="170"/>
      <c r="J34" s="170"/>
      <c r="K34" s="170"/>
      <c r="L34" s="171"/>
    </row>
    <row r="35" spans="1:12" s="12" customFormat="1" ht="12" customHeight="1" thickBot="1">
      <c r="A35" s="25"/>
      <c r="B35" s="26" t="s">
        <v>35</v>
      </c>
      <c r="C35" s="65"/>
      <c r="D35" s="15" t="s">
        <v>170</v>
      </c>
      <c r="E35" s="15" t="s">
        <v>169</v>
      </c>
      <c r="F35" s="169"/>
      <c r="G35" s="170"/>
      <c r="H35" s="170"/>
      <c r="I35" s="170"/>
      <c r="J35" s="170"/>
      <c r="K35" s="170"/>
      <c r="L35" s="171"/>
    </row>
    <row r="36" spans="1:12" s="12" customFormat="1" ht="12" customHeight="1">
      <c r="A36" s="25"/>
      <c r="B36" s="25"/>
      <c r="C36" s="65"/>
      <c r="D36" s="17"/>
      <c r="E36" s="15"/>
      <c r="F36" s="183" t="s">
        <v>78</v>
      </c>
      <c r="G36" s="121" t="s">
        <v>63</v>
      </c>
      <c r="H36" s="79"/>
      <c r="I36" s="137" t="s">
        <v>61</v>
      </c>
      <c r="J36" s="137" t="s">
        <v>95</v>
      </c>
      <c r="K36" s="179" t="s">
        <v>62</v>
      </c>
      <c r="L36" s="180"/>
    </row>
    <row r="37" spans="1:12" s="12" customFormat="1" ht="12" customHeight="1" thickBot="1">
      <c r="A37" s="25"/>
      <c r="B37" s="26" t="s">
        <v>92</v>
      </c>
      <c r="C37" s="65"/>
      <c r="D37" s="15" t="s">
        <v>170</v>
      </c>
      <c r="E37" s="15" t="s">
        <v>169</v>
      </c>
      <c r="F37" s="140"/>
      <c r="G37" s="122"/>
      <c r="H37" s="79"/>
      <c r="I37" s="221"/>
      <c r="J37" s="221"/>
      <c r="K37" s="181"/>
      <c r="L37" s="182"/>
    </row>
    <row r="38" spans="1:12" s="12" customFormat="1" ht="12" customHeight="1">
      <c r="A38" s="25"/>
      <c r="B38" s="26" t="s">
        <v>93</v>
      </c>
      <c r="C38" s="65"/>
      <c r="D38" s="15" t="s">
        <v>170</v>
      </c>
      <c r="E38" s="15" t="s">
        <v>169</v>
      </c>
      <c r="F38" s="140"/>
      <c r="G38" s="96">
        <v>1</v>
      </c>
      <c r="H38" s="48"/>
      <c r="I38" s="14">
        <v>12.95</v>
      </c>
      <c r="J38" s="94">
        <v>14</v>
      </c>
      <c r="K38" s="172">
        <v>25</v>
      </c>
      <c r="L38" s="173"/>
    </row>
    <row r="39" spans="1:12" s="12" customFormat="1" ht="12" customHeight="1">
      <c r="A39" s="25"/>
      <c r="B39" s="26"/>
      <c r="C39" s="65"/>
      <c r="D39" s="17"/>
      <c r="E39" s="15"/>
      <c r="F39" s="140"/>
      <c r="G39" s="97">
        <v>1.5</v>
      </c>
      <c r="H39" s="58"/>
      <c r="I39" s="14">
        <v>15</v>
      </c>
      <c r="J39" s="95">
        <v>23</v>
      </c>
      <c r="K39" s="163">
        <v>30</v>
      </c>
      <c r="L39" s="160"/>
    </row>
    <row r="40" spans="1:12" s="12" customFormat="1" ht="12" customHeight="1">
      <c r="A40" s="25"/>
      <c r="B40" s="25"/>
      <c r="C40" s="64"/>
      <c r="D40" s="46"/>
      <c r="E40" s="75"/>
      <c r="F40" s="140"/>
      <c r="G40" s="97">
        <v>2</v>
      </c>
      <c r="H40" s="59"/>
      <c r="I40" s="14">
        <v>20</v>
      </c>
      <c r="J40" s="95">
        <v>30</v>
      </c>
      <c r="K40" s="163">
        <v>35</v>
      </c>
      <c r="L40" s="160"/>
    </row>
    <row r="41" spans="1:12" s="12" customFormat="1" ht="12" customHeight="1">
      <c r="A41" s="25"/>
      <c r="B41" s="23" t="s">
        <v>91</v>
      </c>
      <c r="C41" s="65"/>
      <c r="D41" s="15" t="s">
        <v>170</v>
      </c>
      <c r="E41" s="15" t="s">
        <v>169</v>
      </c>
      <c r="F41" s="140"/>
      <c r="G41" s="98">
        <v>3</v>
      </c>
      <c r="H41" s="17"/>
      <c r="I41" s="14">
        <v>35</v>
      </c>
      <c r="J41" s="95">
        <v>43</v>
      </c>
      <c r="K41" s="163">
        <v>43</v>
      </c>
      <c r="L41" s="160"/>
    </row>
    <row r="42" spans="1:12" s="12" customFormat="1" ht="12" customHeight="1">
      <c r="A42" s="25"/>
      <c r="B42" s="26" t="s">
        <v>90</v>
      </c>
      <c r="C42" s="65"/>
      <c r="D42" s="15" t="s">
        <v>170</v>
      </c>
      <c r="E42" s="15" t="s">
        <v>169</v>
      </c>
      <c r="F42" s="140"/>
      <c r="G42" s="99">
        <v>4</v>
      </c>
      <c r="H42" s="45" t="s">
        <v>19</v>
      </c>
      <c r="I42" s="14">
        <v>42</v>
      </c>
      <c r="J42" s="95">
        <v>68</v>
      </c>
      <c r="K42" s="163">
        <v>62.5</v>
      </c>
      <c r="L42" s="160"/>
    </row>
    <row r="43" spans="1:12" s="12" customFormat="1" ht="12" customHeight="1">
      <c r="A43" s="25"/>
      <c r="B43" s="26"/>
      <c r="C43" s="65"/>
      <c r="D43" s="17"/>
      <c r="E43" s="15"/>
      <c r="F43" s="140"/>
      <c r="G43" s="100">
        <v>5</v>
      </c>
      <c r="H43" s="45"/>
      <c r="I43" s="14">
        <v>55</v>
      </c>
      <c r="J43" s="90"/>
      <c r="K43" s="164">
        <v>112.6</v>
      </c>
      <c r="L43" s="165"/>
    </row>
    <row r="44" spans="1:12" s="12" customFormat="1" ht="12" customHeight="1">
      <c r="A44" s="25"/>
      <c r="B44" s="43"/>
      <c r="C44" s="64"/>
      <c r="D44" s="46"/>
      <c r="E44" s="63"/>
      <c r="F44" s="140"/>
      <c r="G44" s="100">
        <v>6</v>
      </c>
      <c r="H44" s="13"/>
      <c r="I44" s="14">
        <v>63</v>
      </c>
      <c r="J44" s="90"/>
      <c r="K44" s="159">
        <v>169</v>
      </c>
      <c r="L44" s="160"/>
    </row>
    <row r="45" spans="1:12" s="12" customFormat="1" ht="12" customHeight="1">
      <c r="A45" s="25"/>
      <c r="B45" s="26"/>
      <c r="C45" s="65"/>
      <c r="D45" s="76"/>
      <c r="E45" s="15"/>
      <c r="F45" s="140"/>
      <c r="G45" s="100">
        <v>8</v>
      </c>
      <c r="H45" s="13"/>
      <c r="I45" s="14">
        <v>80</v>
      </c>
      <c r="J45" s="90"/>
      <c r="K45" s="161" t="s">
        <v>115</v>
      </c>
      <c r="L45" s="162"/>
    </row>
    <row r="46" spans="1:12" s="12" customFormat="1" ht="12" customHeight="1">
      <c r="A46" s="25"/>
      <c r="B46" s="26" t="s">
        <v>133</v>
      </c>
      <c r="C46" s="65"/>
      <c r="D46" s="15" t="s">
        <v>170</v>
      </c>
      <c r="E46" s="15" t="s">
        <v>169</v>
      </c>
      <c r="F46" s="140"/>
      <c r="G46" s="100">
        <v>10</v>
      </c>
      <c r="H46" s="13"/>
      <c r="I46" s="14">
        <v>155</v>
      </c>
      <c r="J46" s="90"/>
      <c r="K46" s="143">
        <v>240</v>
      </c>
      <c r="L46" s="144"/>
    </row>
    <row r="47" spans="1:12" s="12" customFormat="1" ht="12" customHeight="1">
      <c r="A47" s="25"/>
      <c r="B47" s="26"/>
      <c r="C47" s="74"/>
      <c r="D47" s="71"/>
      <c r="E47" s="15"/>
      <c r="F47" s="140"/>
      <c r="G47" s="100">
        <v>12</v>
      </c>
      <c r="H47" s="13"/>
      <c r="I47" s="14" t="s">
        <v>112</v>
      </c>
      <c r="J47" s="90"/>
      <c r="K47" s="143">
        <v>300</v>
      </c>
      <c r="L47" s="144"/>
    </row>
    <row r="48" spans="1:12" s="12" customFormat="1" ht="12" customHeight="1">
      <c r="A48" s="25"/>
      <c r="B48" s="23" t="s">
        <v>94</v>
      </c>
      <c r="C48" s="64"/>
      <c r="D48" s="15" t="s">
        <v>159</v>
      </c>
      <c r="E48" s="18" t="s">
        <v>9</v>
      </c>
      <c r="F48" s="140"/>
      <c r="G48" s="100">
        <v>14</v>
      </c>
      <c r="H48" s="13"/>
      <c r="I48" s="14" t="s">
        <v>113</v>
      </c>
      <c r="J48" s="90"/>
      <c r="K48" s="143">
        <v>400</v>
      </c>
      <c r="L48" s="144"/>
    </row>
    <row r="49" spans="1:12" s="12" customFormat="1" ht="12" customHeight="1">
      <c r="A49" s="25"/>
      <c r="B49" s="26" t="s">
        <v>20</v>
      </c>
      <c r="C49" s="64"/>
      <c r="D49" s="15" t="s">
        <v>158</v>
      </c>
      <c r="E49" s="15" t="s">
        <v>9</v>
      </c>
      <c r="F49" s="140"/>
      <c r="G49" s="100">
        <v>16</v>
      </c>
      <c r="H49" s="13"/>
      <c r="I49" s="14" t="s">
        <v>114</v>
      </c>
      <c r="J49" s="90"/>
      <c r="K49" s="143">
        <v>450</v>
      </c>
      <c r="L49" s="144"/>
    </row>
    <row r="50" spans="1:12" s="12" customFormat="1" ht="12" customHeight="1" thickBot="1">
      <c r="A50" s="84"/>
      <c r="B50" s="38"/>
      <c r="C50" s="85"/>
      <c r="D50" s="19"/>
      <c r="E50" s="44"/>
      <c r="F50" s="140"/>
      <c r="G50" s="100">
        <v>18</v>
      </c>
      <c r="H50" s="13"/>
      <c r="I50" s="14">
        <v>130</v>
      </c>
      <c r="J50" s="90"/>
      <c r="K50" s="143"/>
      <c r="L50" s="144"/>
    </row>
    <row r="51" spans="1:12" s="12" customFormat="1" ht="12" customHeight="1">
      <c r="A51" s="120"/>
      <c r="B51" s="23"/>
      <c r="C51" s="64"/>
      <c r="D51" s="83"/>
      <c r="E51" s="18"/>
      <c r="F51" s="140"/>
      <c r="G51" s="100">
        <v>20</v>
      </c>
      <c r="H51" s="13"/>
      <c r="I51" s="14">
        <v>159.5</v>
      </c>
      <c r="J51" s="90"/>
      <c r="K51" s="143"/>
      <c r="L51" s="144"/>
    </row>
    <row r="52" spans="1:12" s="12" customFormat="1" ht="12" customHeight="1">
      <c r="A52" s="28" t="s">
        <v>74</v>
      </c>
      <c r="B52" s="26" t="s">
        <v>50</v>
      </c>
      <c r="C52" s="68"/>
      <c r="D52" s="15" t="s">
        <v>142</v>
      </c>
      <c r="E52" s="15" t="s">
        <v>141</v>
      </c>
      <c r="F52" s="140"/>
      <c r="G52" s="101">
        <v>25</v>
      </c>
      <c r="H52" s="51"/>
      <c r="I52" s="14">
        <v>201</v>
      </c>
      <c r="J52" s="90"/>
      <c r="K52" s="143"/>
      <c r="L52" s="145"/>
    </row>
    <row r="53" spans="1:12" s="12" customFormat="1" ht="12" customHeight="1" thickBot="1">
      <c r="A53" s="28" t="s">
        <v>75</v>
      </c>
      <c r="B53" s="26" t="s">
        <v>49</v>
      </c>
      <c r="C53" s="57"/>
      <c r="D53" s="15" t="s">
        <v>142</v>
      </c>
      <c r="E53" s="15" t="s">
        <v>141</v>
      </c>
      <c r="F53" s="184"/>
      <c r="G53" s="102">
        <v>30</v>
      </c>
      <c r="H53" s="52"/>
      <c r="I53" s="14">
        <v>250</v>
      </c>
      <c r="J53" s="91"/>
      <c r="K53" s="146"/>
      <c r="L53" s="147"/>
    </row>
    <row r="54" spans="1:12" s="12" customFormat="1" ht="12" customHeight="1" thickBot="1">
      <c r="A54" s="86" t="s">
        <v>76</v>
      </c>
      <c r="B54" s="87"/>
      <c r="C54" s="85"/>
      <c r="D54" s="88"/>
      <c r="E54" s="44"/>
      <c r="F54" s="139" t="s">
        <v>77</v>
      </c>
      <c r="G54" s="125" t="s">
        <v>63</v>
      </c>
      <c r="H54" s="77"/>
      <c r="I54" s="125" t="s">
        <v>83</v>
      </c>
      <c r="J54" s="148"/>
      <c r="K54" s="148"/>
      <c r="L54" s="149"/>
    </row>
    <row r="55" spans="1:12" s="12" customFormat="1" ht="12" customHeight="1" thickBot="1">
      <c r="A55" s="129" t="s">
        <v>40</v>
      </c>
      <c r="B55" s="130"/>
      <c r="C55" s="130"/>
      <c r="D55" s="130"/>
      <c r="E55" s="131"/>
      <c r="F55" s="140"/>
      <c r="G55" s="126"/>
      <c r="H55" s="77"/>
      <c r="I55" s="150"/>
      <c r="J55" s="151"/>
      <c r="K55" s="151"/>
      <c r="L55" s="152"/>
    </row>
    <row r="56" spans="1:12" s="12" customFormat="1" ht="12" customHeight="1" thickBot="1">
      <c r="A56" s="132"/>
      <c r="B56" s="133"/>
      <c r="C56" s="133"/>
      <c r="D56" s="133"/>
      <c r="E56" s="134"/>
      <c r="F56" s="140"/>
      <c r="G56" s="127"/>
      <c r="H56" s="77"/>
      <c r="I56" s="135" t="s">
        <v>79</v>
      </c>
      <c r="J56" s="123" t="s">
        <v>80</v>
      </c>
      <c r="K56" s="123" t="s">
        <v>81</v>
      </c>
      <c r="L56" s="123" t="s">
        <v>82</v>
      </c>
    </row>
    <row r="57" spans="1:12" s="12" customFormat="1" ht="12" customHeight="1" thickBot="1">
      <c r="A57" s="116"/>
      <c r="B57" s="135" t="s">
        <v>1</v>
      </c>
      <c r="C57" s="42"/>
      <c r="D57" s="137" t="s">
        <v>41</v>
      </c>
      <c r="E57" s="137" t="s">
        <v>42</v>
      </c>
      <c r="F57" s="140"/>
      <c r="G57" s="128"/>
      <c r="H57" s="78"/>
      <c r="I57" s="136"/>
      <c r="J57" s="124"/>
      <c r="K57" s="124"/>
      <c r="L57" s="124"/>
    </row>
    <row r="58" spans="1:12" s="12" customFormat="1" ht="12" customHeight="1" thickBot="1">
      <c r="A58" s="117"/>
      <c r="B58" s="136"/>
      <c r="C58" s="89"/>
      <c r="D58" s="138"/>
      <c r="E58" s="138"/>
      <c r="F58" s="140"/>
      <c r="G58" s="60">
        <v>1</v>
      </c>
      <c r="H58" s="52"/>
      <c r="I58" s="31">
        <v>15</v>
      </c>
      <c r="J58" s="37">
        <v>19</v>
      </c>
      <c r="K58" s="13">
        <v>24</v>
      </c>
      <c r="L58" s="40">
        <v>32</v>
      </c>
    </row>
    <row r="59" spans="1:12" s="12" customFormat="1" ht="12" customHeight="1">
      <c r="A59" s="117"/>
      <c r="B59" s="49">
        <v>0.55</v>
      </c>
      <c r="C59" s="69"/>
      <c r="D59" s="17" t="s">
        <v>164</v>
      </c>
      <c r="E59" s="40" t="s">
        <v>155</v>
      </c>
      <c r="F59" s="140"/>
      <c r="G59" s="60">
        <v>2</v>
      </c>
      <c r="H59" s="13"/>
      <c r="I59" s="31">
        <v>17</v>
      </c>
      <c r="J59" s="14">
        <v>22</v>
      </c>
      <c r="K59" s="13">
        <v>27</v>
      </c>
      <c r="L59" s="40">
        <v>35</v>
      </c>
    </row>
    <row r="60" spans="1:12" s="12" customFormat="1" ht="12" customHeight="1">
      <c r="A60" s="118" t="s">
        <v>43</v>
      </c>
      <c r="B60" s="47">
        <v>0.7</v>
      </c>
      <c r="C60" s="67"/>
      <c r="D60" s="17" t="s">
        <v>161</v>
      </c>
      <c r="E60" s="40" t="s">
        <v>162</v>
      </c>
      <c r="F60" s="140"/>
      <c r="G60" s="60">
        <v>3</v>
      </c>
      <c r="H60" s="13"/>
      <c r="I60" s="31">
        <v>22</v>
      </c>
      <c r="J60" s="14">
        <v>29</v>
      </c>
      <c r="K60" s="13">
        <v>35</v>
      </c>
      <c r="L60" s="40">
        <v>42</v>
      </c>
    </row>
    <row r="61" spans="1:12" s="12" customFormat="1" ht="12" customHeight="1">
      <c r="A61" s="118" t="s">
        <v>44</v>
      </c>
      <c r="B61" s="47">
        <v>0.8</v>
      </c>
      <c r="C61" s="67"/>
      <c r="D61" s="17" t="s">
        <v>165</v>
      </c>
      <c r="E61" s="40" t="s">
        <v>161</v>
      </c>
      <c r="F61" s="140"/>
      <c r="G61" s="60">
        <v>4</v>
      </c>
      <c r="H61" s="13"/>
      <c r="I61" s="31">
        <v>32</v>
      </c>
      <c r="J61" s="14">
        <v>39</v>
      </c>
      <c r="K61" s="13">
        <v>45</v>
      </c>
      <c r="L61" s="40">
        <v>52</v>
      </c>
    </row>
    <row r="62" spans="1:12" s="12" customFormat="1" ht="12" customHeight="1">
      <c r="A62" s="118" t="s">
        <v>45</v>
      </c>
      <c r="B62" s="113">
        <v>1</v>
      </c>
      <c r="C62" s="67"/>
      <c r="D62" s="17" t="s">
        <v>166</v>
      </c>
      <c r="E62" s="40" t="s">
        <v>163</v>
      </c>
      <c r="F62" s="140"/>
      <c r="G62" s="60">
        <v>5</v>
      </c>
      <c r="H62" s="13"/>
      <c r="I62" s="31">
        <v>42</v>
      </c>
      <c r="J62" s="14">
        <v>52</v>
      </c>
      <c r="K62" s="13">
        <v>59</v>
      </c>
      <c r="L62" s="40">
        <v>72</v>
      </c>
    </row>
    <row r="63" spans="1:12" s="12" customFormat="1" ht="12" customHeight="1">
      <c r="A63" s="118"/>
      <c r="B63" s="47" t="s">
        <v>131</v>
      </c>
      <c r="C63" s="67"/>
      <c r="D63" s="17" t="s">
        <v>145</v>
      </c>
      <c r="E63" s="40" t="s">
        <v>144</v>
      </c>
      <c r="F63" s="140"/>
      <c r="G63" s="110"/>
      <c r="H63" s="16"/>
      <c r="I63" s="30"/>
      <c r="J63" s="82"/>
      <c r="K63" s="16"/>
      <c r="L63" s="61"/>
    </row>
    <row r="64" spans="1:12" s="12" customFormat="1" ht="13.5" customHeight="1">
      <c r="A64" s="118" t="s">
        <v>48</v>
      </c>
      <c r="B64" s="47">
        <v>1.2</v>
      </c>
      <c r="C64" s="67"/>
      <c r="D64" s="17" t="s">
        <v>166</v>
      </c>
      <c r="E64" s="40" t="s">
        <v>163</v>
      </c>
      <c r="F64" s="140"/>
      <c r="G64" s="81" t="s">
        <v>84</v>
      </c>
      <c r="H64" s="16"/>
      <c r="I64" s="30">
        <v>50</v>
      </c>
      <c r="J64" s="82">
        <v>69</v>
      </c>
      <c r="K64" s="82">
        <v>85</v>
      </c>
      <c r="L64" s="61">
        <v>102</v>
      </c>
    </row>
    <row r="65" spans="1:12" s="12" customFormat="1" ht="12.75" customHeight="1">
      <c r="A65" s="117"/>
      <c r="B65" s="47" t="s">
        <v>147</v>
      </c>
      <c r="C65" s="67"/>
      <c r="D65" s="17" t="s">
        <v>144</v>
      </c>
      <c r="E65" s="40" t="s">
        <v>151</v>
      </c>
      <c r="F65" s="153" t="s">
        <v>85</v>
      </c>
      <c r="G65" s="154"/>
      <c r="H65" s="154"/>
      <c r="I65" s="154"/>
      <c r="J65" s="154"/>
      <c r="K65" s="154"/>
      <c r="L65" s="155"/>
    </row>
    <row r="66" spans="1:12" s="12" customFormat="1" ht="12.75" customHeight="1">
      <c r="A66" s="117"/>
      <c r="B66" s="47">
        <v>1.5</v>
      </c>
      <c r="C66" s="67"/>
      <c r="D66" s="17" t="s">
        <v>160</v>
      </c>
      <c r="E66" s="40" t="s">
        <v>157</v>
      </c>
      <c r="F66" s="156"/>
      <c r="G66" s="157"/>
      <c r="H66" s="157"/>
      <c r="I66" s="157"/>
      <c r="J66" s="157"/>
      <c r="K66" s="157"/>
      <c r="L66" s="158"/>
    </row>
    <row r="67" spans="1:12" s="12" customFormat="1" ht="12.75" customHeight="1">
      <c r="A67" s="117"/>
      <c r="B67" s="111" t="s">
        <v>130</v>
      </c>
      <c r="C67" s="112"/>
      <c r="D67" s="17" t="s">
        <v>146</v>
      </c>
      <c r="E67" s="40" t="s">
        <v>145</v>
      </c>
      <c r="F67" s="156"/>
      <c r="G67" s="157"/>
      <c r="H67" s="157"/>
      <c r="I67" s="157"/>
      <c r="J67" s="157"/>
      <c r="K67" s="157"/>
      <c r="L67" s="158"/>
    </row>
    <row r="68" spans="1:12" s="12" customFormat="1" ht="12.75" customHeight="1">
      <c r="A68" s="117"/>
      <c r="B68" s="114">
        <v>2</v>
      </c>
      <c r="C68" s="112"/>
      <c r="D68" s="17" t="s">
        <v>157</v>
      </c>
      <c r="E68" s="40" t="s">
        <v>156</v>
      </c>
      <c r="F68" s="156"/>
      <c r="G68" s="157"/>
      <c r="H68" s="157"/>
      <c r="I68" s="157"/>
      <c r="J68" s="157"/>
      <c r="K68" s="157"/>
      <c r="L68" s="158"/>
    </row>
    <row r="69" spans="1:12" s="12" customFormat="1" ht="13.5" customHeight="1" thickBot="1">
      <c r="A69" s="119"/>
      <c r="B69" s="115" t="s">
        <v>132</v>
      </c>
      <c r="C69" s="70"/>
      <c r="D69" s="17" t="s">
        <v>153</v>
      </c>
      <c r="E69" s="40" t="s">
        <v>152</v>
      </c>
      <c r="F69" s="132"/>
      <c r="G69" s="133"/>
      <c r="H69" s="133"/>
      <c r="I69" s="133"/>
      <c r="J69" s="133"/>
      <c r="K69" s="133"/>
      <c r="L69" s="134"/>
    </row>
    <row r="70" ht="2.25" customHeight="1"/>
    <row r="71" spans="1:12" ht="12.75">
      <c r="A71" s="141" t="s">
        <v>88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</row>
    <row r="72" spans="1:12" ht="2.2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2.75">
      <c r="A73" s="141" t="s">
        <v>89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</row>
    <row r="74" spans="1:12" ht="3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</sheetData>
  <sheetProtection/>
  <mergeCells count="84">
    <mergeCell ref="I36:I37"/>
    <mergeCell ref="J36:J37"/>
    <mergeCell ref="I16:J16"/>
    <mergeCell ref="I25:J25"/>
    <mergeCell ref="K15:L15"/>
    <mergeCell ref="K16:L16"/>
    <mergeCell ref="K17:L17"/>
    <mergeCell ref="K18:L18"/>
    <mergeCell ref="K19:L19"/>
    <mergeCell ref="I17:J17"/>
    <mergeCell ref="H13:H14"/>
    <mergeCell ref="I24:J24"/>
    <mergeCell ref="I19:J19"/>
    <mergeCell ref="I20:J20"/>
    <mergeCell ref="I21:J21"/>
    <mergeCell ref="K22:L22"/>
    <mergeCell ref="I23:J23"/>
    <mergeCell ref="K13:L14"/>
    <mergeCell ref="I15:J15"/>
    <mergeCell ref="I18:J18"/>
    <mergeCell ref="A11:A14"/>
    <mergeCell ref="B11:B14"/>
    <mergeCell ref="C13:C14"/>
    <mergeCell ref="D13:D14"/>
    <mergeCell ref="E13:E14"/>
    <mergeCell ref="I13:J14"/>
    <mergeCell ref="C11:E12"/>
    <mergeCell ref="F11:F14"/>
    <mergeCell ref="G11:G14"/>
    <mergeCell ref="H11:L12"/>
    <mergeCell ref="I26:J26"/>
    <mergeCell ref="K26:L26"/>
    <mergeCell ref="K20:L20"/>
    <mergeCell ref="K21:L21"/>
    <mergeCell ref="I22:J22"/>
    <mergeCell ref="K23:L23"/>
    <mergeCell ref="K24:L24"/>
    <mergeCell ref="K25:L25"/>
    <mergeCell ref="K27:L27"/>
    <mergeCell ref="K28:L28"/>
    <mergeCell ref="K29:L29"/>
    <mergeCell ref="K30:L30"/>
    <mergeCell ref="I27:J27"/>
    <mergeCell ref="I28:J28"/>
    <mergeCell ref="I29:J29"/>
    <mergeCell ref="I30:J30"/>
    <mergeCell ref="F33:L35"/>
    <mergeCell ref="K38:L38"/>
    <mergeCell ref="I31:J31"/>
    <mergeCell ref="K42:L42"/>
    <mergeCell ref="K31:L31"/>
    <mergeCell ref="K32:L32"/>
    <mergeCell ref="I32:J32"/>
    <mergeCell ref="K39:L39"/>
    <mergeCell ref="K36:L37"/>
    <mergeCell ref="F36:F53"/>
    <mergeCell ref="K46:L46"/>
    <mergeCell ref="K47:L47"/>
    <mergeCell ref="K48:L48"/>
    <mergeCell ref="K44:L44"/>
    <mergeCell ref="K45:L45"/>
    <mergeCell ref="K40:L40"/>
    <mergeCell ref="K41:L41"/>
    <mergeCell ref="K43:L43"/>
    <mergeCell ref="A73:L73"/>
    <mergeCell ref="K49:L49"/>
    <mergeCell ref="K50:L50"/>
    <mergeCell ref="K51:L51"/>
    <mergeCell ref="K52:L52"/>
    <mergeCell ref="K53:L53"/>
    <mergeCell ref="I54:L55"/>
    <mergeCell ref="F65:L69"/>
    <mergeCell ref="A71:L71"/>
    <mergeCell ref="I56:I57"/>
    <mergeCell ref="G36:G37"/>
    <mergeCell ref="J56:J57"/>
    <mergeCell ref="K56:K57"/>
    <mergeCell ref="L56:L57"/>
    <mergeCell ref="G54:G57"/>
    <mergeCell ref="A55:E56"/>
    <mergeCell ref="B57:B58"/>
    <mergeCell ref="D57:D58"/>
    <mergeCell ref="E57:E58"/>
    <mergeCell ref="F54:F64"/>
  </mergeCells>
  <hyperlinks>
    <hyperlink ref="A6" r:id="rId1" display="www.psmetall.com"/>
    <hyperlink ref="G4" r:id="rId2" display="info@psmetall.com"/>
  </hyperlinks>
  <printOptions/>
  <pageMargins left="0.35433070866141736" right="0.1968503937007874" top="0.5118110236220472" bottom="0.2362204724409449" header="0.5118110236220472" footer="0.1968503937007874"/>
  <pageSetup fitToHeight="1" fitToWidth="1" horizontalDpi="600" verticalDpi="600" orientation="portrait" paperSize="9" scale="86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22">
      <selection activeCell="E10" sqref="E10"/>
    </sheetView>
  </sheetViews>
  <sheetFormatPr defaultColWidth="9.00390625" defaultRowHeight="12.75"/>
  <cols>
    <col min="1" max="1" width="14.375" style="0" customWidth="1"/>
    <col min="2" max="2" width="15.75390625" style="0" customWidth="1"/>
    <col min="3" max="5" width="10.625" style="0" customWidth="1"/>
  </cols>
  <sheetData>
    <row r="1" spans="3:13" ht="46.5" customHeight="1" thickBot="1">
      <c r="C1" s="50"/>
      <c r="D1" s="50"/>
      <c r="E1" s="50"/>
      <c r="I1" s="53" t="s">
        <v>51</v>
      </c>
      <c r="J1" s="92" t="s">
        <v>116</v>
      </c>
      <c r="K1" s="92" t="s">
        <v>117</v>
      </c>
      <c r="L1" s="92" t="s">
        <v>118</v>
      </c>
      <c r="M1" s="92" t="s">
        <v>119</v>
      </c>
    </row>
    <row r="2" spans="1:13" ht="12.75" customHeight="1" thickBot="1">
      <c r="A2" s="190" t="s">
        <v>21</v>
      </c>
      <c r="B2" s="190" t="s">
        <v>1</v>
      </c>
      <c r="C2" s="229" t="s">
        <v>2</v>
      </c>
      <c r="D2" s="230"/>
      <c r="E2" s="231"/>
      <c r="I2" s="54" t="s">
        <v>52</v>
      </c>
      <c r="J2" s="55">
        <v>12.95</v>
      </c>
      <c r="K2" s="93">
        <v>14</v>
      </c>
      <c r="L2" s="55">
        <v>25</v>
      </c>
      <c r="M2" s="93">
        <v>25</v>
      </c>
    </row>
    <row r="3" spans="1:13" ht="13.5" thickBot="1">
      <c r="A3" s="235"/>
      <c r="B3" s="235"/>
      <c r="C3" s="232"/>
      <c r="D3" s="233"/>
      <c r="E3" s="234"/>
      <c r="I3" s="54" t="s">
        <v>53</v>
      </c>
      <c r="J3" s="55">
        <v>15</v>
      </c>
      <c r="K3" s="93">
        <v>23</v>
      </c>
      <c r="L3" s="55">
        <v>30</v>
      </c>
      <c r="M3" s="93">
        <v>30</v>
      </c>
    </row>
    <row r="4" spans="1:13" ht="20.25" customHeight="1" thickBot="1">
      <c r="A4" s="235"/>
      <c r="B4" s="235"/>
      <c r="C4" s="227" t="s">
        <v>57</v>
      </c>
      <c r="D4" s="227" t="s">
        <v>58</v>
      </c>
      <c r="E4" s="227" t="s">
        <v>59</v>
      </c>
      <c r="I4" s="54" t="s">
        <v>54</v>
      </c>
      <c r="J4" s="55">
        <v>20</v>
      </c>
      <c r="K4" s="93">
        <v>30</v>
      </c>
      <c r="L4" s="55">
        <v>35</v>
      </c>
      <c r="M4" s="93">
        <v>35</v>
      </c>
    </row>
    <row r="5" spans="1:13" ht="13.5" thickBot="1">
      <c r="A5" s="236"/>
      <c r="B5" s="236"/>
      <c r="C5" s="228"/>
      <c r="D5" s="228"/>
      <c r="E5" s="228"/>
      <c r="I5" s="54" t="s">
        <v>55</v>
      </c>
      <c r="J5" s="55">
        <v>35</v>
      </c>
      <c r="K5" s="93">
        <v>43</v>
      </c>
      <c r="L5" s="55">
        <v>43</v>
      </c>
      <c r="M5" s="93">
        <v>43</v>
      </c>
    </row>
    <row r="6" spans="1:13" ht="14.25" thickBot="1" thickTop="1">
      <c r="A6" s="22"/>
      <c r="B6" s="26" t="s">
        <v>66</v>
      </c>
      <c r="C6" s="18" t="s">
        <v>9</v>
      </c>
      <c r="D6" s="35"/>
      <c r="E6" s="56"/>
      <c r="I6" s="54" t="s">
        <v>56</v>
      </c>
      <c r="J6" s="55">
        <v>42</v>
      </c>
      <c r="K6" s="93">
        <v>68</v>
      </c>
      <c r="L6" s="55">
        <v>62.5</v>
      </c>
      <c r="M6" s="93">
        <v>60</v>
      </c>
    </row>
    <row r="7" spans="1:13" ht="13.5" thickBot="1">
      <c r="A7" s="25"/>
      <c r="B7" s="26" t="s">
        <v>67</v>
      </c>
      <c r="C7" s="26" t="str">
        <f>Металлопрокат!K16</f>
        <v>51.500</v>
      </c>
      <c r="D7" s="26" t="s">
        <v>154</v>
      </c>
      <c r="E7" s="15" t="s">
        <v>148</v>
      </c>
      <c r="I7" s="54">
        <v>5</v>
      </c>
      <c r="J7" s="55">
        <v>55</v>
      </c>
      <c r="L7" s="55">
        <v>112.6</v>
      </c>
      <c r="M7" s="93">
        <v>85</v>
      </c>
    </row>
    <row r="8" spans="1:13" ht="13.5" thickBot="1">
      <c r="A8" s="25"/>
      <c r="B8" s="26" t="s">
        <v>68</v>
      </c>
      <c r="C8" s="26" t="str">
        <f>Металлопрокат!K17</f>
        <v>50.900</v>
      </c>
      <c r="D8" s="26" t="s">
        <v>174</v>
      </c>
      <c r="E8" s="15" t="s">
        <v>175</v>
      </c>
      <c r="I8" s="54">
        <v>6</v>
      </c>
      <c r="J8" s="55">
        <v>63</v>
      </c>
      <c r="L8" s="55">
        <v>169</v>
      </c>
      <c r="M8" s="93">
        <v>141</v>
      </c>
    </row>
    <row r="9" spans="1:12" ht="13.5" thickBot="1">
      <c r="A9" s="28" t="s">
        <v>23</v>
      </c>
      <c r="B9" s="26" t="s">
        <v>69</v>
      </c>
      <c r="C9" s="15" t="s">
        <v>9</v>
      </c>
      <c r="D9" s="26"/>
      <c r="E9" s="15"/>
      <c r="I9" s="54">
        <v>8</v>
      </c>
      <c r="J9" s="55">
        <v>80</v>
      </c>
      <c r="L9" s="55">
        <v>274</v>
      </c>
    </row>
    <row r="10" spans="1:10" ht="13.5" thickBot="1">
      <c r="A10" s="28" t="s">
        <v>33</v>
      </c>
      <c r="B10" s="26" t="s">
        <v>70</v>
      </c>
      <c r="C10" s="26" t="str">
        <f>Металлопрокат!K18</f>
        <v>50.700</v>
      </c>
      <c r="D10" s="26" t="s">
        <v>171</v>
      </c>
      <c r="E10" s="15" t="s">
        <v>173</v>
      </c>
      <c r="I10" s="54">
        <v>10</v>
      </c>
      <c r="J10" s="55">
        <v>155</v>
      </c>
    </row>
    <row r="11" spans="1:10" ht="13.5" thickBot="1">
      <c r="A11" s="28" t="s">
        <v>6</v>
      </c>
      <c r="B11" s="26" t="s">
        <v>71</v>
      </c>
      <c r="C11" s="26" t="str">
        <f>Металлопрокат!K19</f>
        <v>50.700</v>
      </c>
      <c r="D11" s="26" t="s">
        <v>171</v>
      </c>
      <c r="E11" s="15" t="s">
        <v>173</v>
      </c>
      <c r="I11" s="54">
        <v>12</v>
      </c>
      <c r="J11" s="55" t="s">
        <v>112</v>
      </c>
    </row>
    <row r="12" spans="1:10" ht="13.5" thickBot="1">
      <c r="A12" s="28" t="s">
        <v>7</v>
      </c>
      <c r="B12" s="26" t="s">
        <v>72</v>
      </c>
      <c r="C12" s="26" t="str">
        <f>Металлопрокат!K20</f>
        <v>50.300</v>
      </c>
      <c r="D12" s="26" t="s">
        <v>140</v>
      </c>
      <c r="E12" s="15" t="s">
        <v>150</v>
      </c>
      <c r="I12" s="54">
        <v>14</v>
      </c>
      <c r="J12" s="55" t="s">
        <v>113</v>
      </c>
    </row>
    <row r="13" spans="1:10" ht="13.5" thickBot="1">
      <c r="A13" s="28" t="s">
        <v>8</v>
      </c>
      <c r="B13" s="26" t="s">
        <v>73</v>
      </c>
      <c r="C13" s="26" t="str">
        <f>Металлопрокат!K21</f>
        <v>50.300</v>
      </c>
      <c r="D13" s="26" t="s">
        <v>140</v>
      </c>
      <c r="E13" s="15" t="s">
        <v>150</v>
      </c>
      <c r="I13" s="54">
        <v>16</v>
      </c>
      <c r="J13" s="55" t="s">
        <v>114</v>
      </c>
    </row>
    <row r="14" spans="1:10" ht="13.5" thickBot="1">
      <c r="A14" s="25"/>
      <c r="B14" s="26"/>
      <c r="C14" s="15"/>
      <c r="D14" s="26"/>
      <c r="E14" s="15"/>
      <c r="I14" s="54">
        <v>18</v>
      </c>
      <c r="J14" s="55">
        <v>130</v>
      </c>
    </row>
    <row r="15" spans="1:10" ht="13.5" customHeight="1" thickBot="1">
      <c r="A15" s="29"/>
      <c r="B15" s="153" t="s">
        <v>111</v>
      </c>
      <c r="C15" s="154"/>
      <c r="D15" s="154"/>
      <c r="E15" s="155"/>
      <c r="I15" s="54">
        <v>20</v>
      </c>
      <c r="J15" s="55">
        <v>159.5</v>
      </c>
    </row>
    <row r="16" spans="1:10" ht="13.5" thickBot="1">
      <c r="A16" s="41"/>
      <c r="B16" s="132"/>
      <c r="C16" s="133"/>
      <c r="D16" s="133"/>
      <c r="E16" s="134"/>
      <c r="I16" s="54">
        <v>25</v>
      </c>
      <c r="J16" s="55">
        <v>201</v>
      </c>
    </row>
    <row r="17" spans="9:10" ht="12.75" customHeight="1" thickBot="1">
      <c r="I17" s="54">
        <v>30</v>
      </c>
      <c r="J17" s="55">
        <v>250</v>
      </c>
    </row>
    <row r="18" spans="9:10" ht="13.5" thickBot="1">
      <c r="I18" s="54" t="s">
        <v>120</v>
      </c>
      <c r="J18" s="55">
        <v>280</v>
      </c>
    </row>
    <row r="19" spans="9:10" ht="13.5" thickBot="1">
      <c r="I19" s="54">
        <v>40</v>
      </c>
      <c r="J19" s="55">
        <v>320</v>
      </c>
    </row>
    <row r="20" spans="1:10" ht="12.75" customHeight="1">
      <c r="A20" s="139" t="s">
        <v>98</v>
      </c>
      <c r="B20" s="125" t="s">
        <v>63</v>
      </c>
      <c r="C20" s="125" t="s">
        <v>99</v>
      </c>
      <c r="D20" s="148"/>
      <c r="E20" s="148"/>
      <c r="F20" s="149"/>
      <c r="I20" s="103"/>
      <c r="J20" s="104"/>
    </row>
    <row r="21" spans="1:18" ht="13.5" customHeight="1" thickBot="1">
      <c r="A21" s="140"/>
      <c r="B21" s="126"/>
      <c r="C21" s="150"/>
      <c r="D21" s="151"/>
      <c r="E21" s="151"/>
      <c r="F21" s="152"/>
      <c r="I21" s="249" t="s">
        <v>121</v>
      </c>
      <c r="J21" s="250"/>
      <c r="K21" s="250"/>
      <c r="L21" s="250"/>
      <c r="M21" s="250"/>
      <c r="N21" s="250"/>
      <c r="O21" s="250"/>
      <c r="P21" s="250"/>
      <c r="Q21" s="250"/>
      <c r="R21" s="250"/>
    </row>
    <row r="22" spans="1:18" ht="12.75" customHeight="1" thickBot="1">
      <c r="A22" s="140"/>
      <c r="B22" s="127"/>
      <c r="C22" s="135" t="s">
        <v>79</v>
      </c>
      <c r="D22" s="123" t="s">
        <v>80</v>
      </c>
      <c r="E22" s="123" t="s">
        <v>81</v>
      </c>
      <c r="F22" s="225" t="s">
        <v>82</v>
      </c>
      <c r="I22" s="246" t="s">
        <v>51</v>
      </c>
      <c r="J22" s="248" t="s">
        <v>128</v>
      </c>
      <c r="K22" s="133"/>
      <c r="L22" s="248" t="s">
        <v>122</v>
      </c>
      <c r="M22" s="133"/>
      <c r="N22" s="42"/>
      <c r="O22" s="248" t="s">
        <v>123</v>
      </c>
      <c r="P22" s="133"/>
      <c r="Q22" s="248" t="s">
        <v>124</v>
      </c>
      <c r="R22" s="133"/>
    </row>
    <row r="23" spans="1:18" ht="13.5" customHeight="1" thickBot="1">
      <c r="A23" s="140"/>
      <c r="B23" s="128"/>
      <c r="C23" s="136"/>
      <c r="D23" s="124"/>
      <c r="E23" s="124"/>
      <c r="F23" s="226"/>
      <c r="I23" s="247"/>
      <c r="J23" s="92" t="s">
        <v>125</v>
      </c>
      <c r="K23" s="105" t="s">
        <v>129</v>
      </c>
      <c r="L23" s="92" t="s">
        <v>125</v>
      </c>
      <c r="M23" s="105" t="s">
        <v>129</v>
      </c>
      <c r="N23" s="105"/>
      <c r="O23" s="92" t="s">
        <v>125</v>
      </c>
      <c r="P23" s="105" t="s">
        <v>129</v>
      </c>
      <c r="Q23" s="92" t="s">
        <v>125</v>
      </c>
      <c r="R23" s="105" t="s">
        <v>129</v>
      </c>
    </row>
    <row r="24" spans="1:18" ht="13.5" thickBot="1">
      <c r="A24" s="140"/>
      <c r="B24" s="60">
        <v>1</v>
      </c>
      <c r="C24" s="31">
        <v>25</v>
      </c>
      <c r="D24" s="14">
        <v>32</v>
      </c>
      <c r="E24" s="13">
        <v>40</v>
      </c>
      <c r="F24" s="40">
        <v>53</v>
      </c>
      <c r="I24" s="106" t="s">
        <v>52</v>
      </c>
      <c r="J24" s="107">
        <v>0.05</v>
      </c>
      <c r="K24" s="107">
        <v>0.05</v>
      </c>
      <c r="L24" s="107">
        <v>0.1</v>
      </c>
      <c r="M24" s="107">
        <v>0.1</v>
      </c>
      <c r="N24" s="107"/>
      <c r="O24" s="107">
        <v>0.2</v>
      </c>
      <c r="P24" s="107">
        <v>0.2</v>
      </c>
      <c r="Q24" s="107">
        <v>0.3</v>
      </c>
      <c r="R24" s="107">
        <v>0.3</v>
      </c>
    </row>
    <row r="25" spans="1:18" ht="13.5" thickBot="1">
      <c r="A25" s="140"/>
      <c r="B25" s="60">
        <v>2</v>
      </c>
      <c r="C25" s="31">
        <v>28</v>
      </c>
      <c r="D25" s="14">
        <v>37</v>
      </c>
      <c r="E25" s="13">
        <v>45</v>
      </c>
      <c r="F25" s="40">
        <v>58</v>
      </c>
      <c r="I25" s="106" t="s">
        <v>53</v>
      </c>
      <c r="J25" s="107">
        <v>0.05</v>
      </c>
      <c r="K25" s="107">
        <v>0.05</v>
      </c>
      <c r="L25" s="107">
        <v>0.1</v>
      </c>
      <c r="M25" s="107">
        <v>0.1</v>
      </c>
      <c r="N25" s="107"/>
      <c r="O25" s="107">
        <v>0.2</v>
      </c>
      <c r="P25" s="107">
        <v>0.2</v>
      </c>
      <c r="Q25" s="107">
        <v>0.3</v>
      </c>
      <c r="R25" s="107">
        <v>0.3</v>
      </c>
    </row>
    <row r="26" spans="1:18" ht="12.75" customHeight="1" thickBot="1">
      <c r="A26" s="140"/>
      <c r="B26" s="60">
        <v>3</v>
      </c>
      <c r="C26" s="31">
        <v>37</v>
      </c>
      <c r="D26" s="14">
        <v>48</v>
      </c>
      <c r="E26" s="13">
        <v>58</v>
      </c>
      <c r="F26" s="40">
        <v>70</v>
      </c>
      <c r="I26" s="106" t="s">
        <v>54</v>
      </c>
      <c r="J26" s="107">
        <v>0.05</v>
      </c>
      <c r="K26" s="107">
        <v>0.05</v>
      </c>
      <c r="L26" s="107">
        <v>0.1</v>
      </c>
      <c r="M26" s="107">
        <v>0.1</v>
      </c>
      <c r="N26" s="107"/>
      <c r="O26" s="107">
        <v>0.2</v>
      </c>
      <c r="P26" s="107">
        <v>0.2</v>
      </c>
      <c r="Q26" s="107">
        <v>0.3</v>
      </c>
      <c r="R26" s="107">
        <v>0.3</v>
      </c>
    </row>
    <row r="27" spans="1:18" ht="13.5" thickBot="1">
      <c r="A27" s="140"/>
      <c r="B27" s="60">
        <v>4</v>
      </c>
      <c r="C27" s="31">
        <v>53</v>
      </c>
      <c r="D27" s="14">
        <v>65</v>
      </c>
      <c r="E27" s="13">
        <v>75</v>
      </c>
      <c r="F27" s="40">
        <v>87</v>
      </c>
      <c r="I27" s="106" t="s">
        <v>55</v>
      </c>
      <c r="J27" s="108">
        <v>0.05</v>
      </c>
      <c r="K27" s="107">
        <v>0.05</v>
      </c>
      <c r="L27" s="108">
        <v>0.1</v>
      </c>
      <c r="M27" s="107">
        <v>0.1</v>
      </c>
      <c r="N27" s="107"/>
      <c r="O27" s="108">
        <v>0.2</v>
      </c>
      <c r="P27" s="107">
        <v>0.2</v>
      </c>
      <c r="Q27" s="108">
        <v>0.3</v>
      </c>
      <c r="R27" s="107">
        <v>0.3</v>
      </c>
    </row>
    <row r="28" spans="1:18" ht="13.5" thickBot="1">
      <c r="A28" s="140"/>
      <c r="B28" s="60">
        <v>5</v>
      </c>
      <c r="C28" s="30">
        <v>70</v>
      </c>
      <c r="D28" s="82">
        <v>87</v>
      </c>
      <c r="E28" s="82">
        <v>98</v>
      </c>
      <c r="F28" s="61">
        <v>120</v>
      </c>
      <c r="I28" s="106" t="s">
        <v>56</v>
      </c>
      <c r="J28" s="108">
        <v>0.05</v>
      </c>
      <c r="K28" s="107">
        <v>0.05</v>
      </c>
      <c r="L28" s="108">
        <v>0.1</v>
      </c>
      <c r="M28" s="107">
        <v>0.1</v>
      </c>
      <c r="N28" s="107"/>
      <c r="O28" s="108">
        <v>0.2</v>
      </c>
      <c r="P28" s="107">
        <v>0.2</v>
      </c>
      <c r="Q28" s="108">
        <v>0.3</v>
      </c>
      <c r="R28" s="107">
        <v>0.3</v>
      </c>
    </row>
    <row r="29" spans="1:18" ht="13.5" thickBot="1">
      <c r="A29" s="140"/>
      <c r="B29" s="60">
        <v>6</v>
      </c>
      <c r="C29" s="31">
        <v>83</v>
      </c>
      <c r="D29" s="14">
        <v>115</v>
      </c>
      <c r="E29" s="13">
        <v>142</v>
      </c>
      <c r="F29" s="40">
        <v>170</v>
      </c>
      <c r="I29" s="109">
        <v>5</v>
      </c>
      <c r="J29" s="108">
        <v>0.05</v>
      </c>
      <c r="K29" s="107">
        <v>0.05</v>
      </c>
      <c r="L29" s="108">
        <v>0.1</v>
      </c>
      <c r="M29" s="107">
        <v>0.1</v>
      </c>
      <c r="N29" s="107"/>
      <c r="O29" s="108">
        <v>0.2</v>
      </c>
      <c r="P29" s="107">
        <v>0.2</v>
      </c>
      <c r="Q29" s="108">
        <v>0.3</v>
      </c>
      <c r="R29" s="107">
        <v>0.3</v>
      </c>
    </row>
    <row r="30" spans="1:18" ht="12.75" customHeight="1" thickBot="1">
      <c r="A30" s="153" t="s">
        <v>100</v>
      </c>
      <c r="B30" s="154"/>
      <c r="C30" s="154"/>
      <c r="D30" s="154"/>
      <c r="E30" s="154"/>
      <c r="F30" s="155"/>
      <c r="I30" s="109">
        <v>6</v>
      </c>
      <c r="J30" s="108">
        <v>0.05</v>
      </c>
      <c r="K30" s="107">
        <v>0.05</v>
      </c>
      <c r="L30" s="108">
        <v>0.1</v>
      </c>
      <c r="M30" s="107">
        <v>0.1</v>
      </c>
      <c r="N30" s="107"/>
      <c r="O30" s="108">
        <v>0.2</v>
      </c>
      <c r="P30" s="107">
        <v>0.2</v>
      </c>
      <c r="Q30" s="108">
        <v>0.3</v>
      </c>
      <c r="R30" s="107">
        <v>0.3</v>
      </c>
    </row>
    <row r="31" spans="1:18" ht="13.5" thickBot="1">
      <c r="A31" s="156"/>
      <c r="B31" s="157"/>
      <c r="C31" s="157"/>
      <c r="D31" s="157"/>
      <c r="E31" s="157"/>
      <c r="F31" s="158"/>
      <c r="I31" s="109">
        <v>8</v>
      </c>
      <c r="J31" s="108">
        <v>0.05</v>
      </c>
      <c r="K31" s="107">
        <v>0.05</v>
      </c>
      <c r="L31" s="108">
        <v>0.1</v>
      </c>
      <c r="M31" s="107">
        <v>0.1</v>
      </c>
      <c r="N31" s="107"/>
      <c r="O31" s="108">
        <v>0.2</v>
      </c>
      <c r="P31" s="107">
        <v>0.2</v>
      </c>
      <c r="Q31" s="108">
        <v>0.3</v>
      </c>
      <c r="R31" s="107">
        <v>0.3</v>
      </c>
    </row>
    <row r="32" spans="1:9" ht="13.5" thickBot="1">
      <c r="A32" s="132"/>
      <c r="B32" s="133"/>
      <c r="C32" s="133"/>
      <c r="D32" s="133"/>
      <c r="E32" s="133"/>
      <c r="F32" s="134"/>
      <c r="I32" s="106" t="s">
        <v>126</v>
      </c>
    </row>
    <row r="33" spans="1:6" ht="12.75">
      <c r="A33" s="153"/>
      <c r="B33" s="154"/>
      <c r="C33" s="154"/>
      <c r="D33" s="154"/>
      <c r="E33" s="154"/>
      <c r="F33" s="154"/>
    </row>
    <row r="34" ht="13.5" thickBot="1"/>
    <row r="35" spans="1:4" ht="12.75" customHeight="1">
      <c r="A35" s="238" t="s">
        <v>104</v>
      </c>
      <c r="B35" s="125" t="s">
        <v>101</v>
      </c>
      <c r="C35" s="130"/>
      <c r="D35" s="131"/>
    </row>
    <row r="36" spans="1:4" ht="9.75" customHeight="1" thickBot="1">
      <c r="A36" s="156"/>
      <c r="B36" s="239"/>
      <c r="C36" s="133"/>
      <c r="D36" s="134"/>
    </row>
    <row r="37" spans="1:4" ht="12.75" customHeight="1">
      <c r="A37" s="156"/>
      <c r="B37" s="137" t="s">
        <v>102</v>
      </c>
      <c r="C37" s="137" t="s">
        <v>103</v>
      </c>
      <c r="D37" s="137" t="s">
        <v>106</v>
      </c>
    </row>
    <row r="38" spans="1:4" ht="21.75" customHeight="1" thickBot="1">
      <c r="A38" s="156"/>
      <c r="B38" s="138"/>
      <c r="C38" s="138"/>
      <c r="D38" s="138"/>
    </row>
    <row r="39" spans="1:4" ht="12.75">
      <c r="A39" s="156"/>
      <c r="B39" s="240">
        <v>350</v>
      </c>
      <c r="C39" s="242">
        <v>500</v>
      </c>
      <c r="D39" s="244">
        <v>700</v>
      </c>
    </row>
    <row r="40" spans="1:4" ht="13.5" thickBot="1">
      <c r="A40" s="132"/>
      <c r="B40" s="241"/>
      <c r="C40" s="243"/>
      <c r="D40" s="245"/>
    </row>
    <row r="41" spans="1:4" ht="12.75">
      <c r="A41" s="237" t="s">
        <v>105</v>
      </c>
      <c r="B41" s="157"/>
      <c r="C41" s="157"/>
      <c r="D41" s="158"/>
    </row>
    <row r="42" spans="1:4" ht="12.75">
      <c r="A42" s="156"/>
      <c r="B42" s="157"/>
      <c r="C42" s="157"/>
      <c r="D42" s="158"/>
    </row>
    <row r="43" spans="1:4" ht="13.5" thickBot="1">
      <c r="A43" s="132"/>
      <c r="B43" s="133"/>
      <c r="C43" s="133"/>
      <c r="D43" s="134"/>
    </row>
  </sheetData>
  <sheetProtection/>
  <mergeCells count="31">
    <mergeCell ref="I22:I23"/>
    <mergeCell ref="J22:K22"/>
    <mergeCell ref="L22:M22"/>
    <mergeCell ref="I21:R21"/>
    <mergeCell ref="O22:P22"/>
    <mergeCell ref="Q22:R22"/>
    <mergeCell ref="A41:D43"/>
    <mergeCell ref="A35:A40"/>
    <mergeCell ref="B35:D36"/>
    <mergeCell ref="B37:B38"/>
    <mergeCell ref="C37:C38"/>
    <mergeCell ref="D37:D38"/>
    <mergeCell ref="B39:B40"/>
    <mergeCell ref="C39:C40"/>
    <mergeCell ref="D39:D40"/>
    <mergeCell ref="C4:C5"/>
    <mergeCell ref="E4:E5"/>
    <mergeCell ref="D4:D5"/>
    <mergeCell ref="C2:E3"/>
    <mergeCell ref="A2:A5"/>
    <mergeCell ref="B2:B5"/>
    <mergeCell ref="B15:E16"/>
    <mergeCell ref="A30:F32"/>
    <mergeCell ref="A33:F33"/>
    <mergeCell ref="A20:A29"/>
    <mergeCell ref="C20:F21"/>
    <mergeCell ref="C22:C23"/>
    <mergeCell ref="D22:D23"/>
    <mergeCell ref="E22:E23"/>
    <mergeCell ref="F22:F23"/>
    <mergeCell ref="B20:B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slava</cp:lastModifiedBy>
  <cp:lastPrinted>2017-12-21T12:22:23Z</cp:lastPrinted>
  <dcterms:created xsi:type="dcterms:W3CDTF">2008-10-23T17:55:04Z</dcterms:created>
  <dcterms:modified xsi:type="dcterms:W3CDTF">2019-01-31T13:47:54Z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